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23955" windowHeight="9780"/>
  </bookViews>
  <sheets>
    <sheet name="TABLO 1" sheetId="1" r:id="rId1"/>
  </sheets>
  <calcPr calcId="125725"/>
</workbook>
</file>

<file path=xl/calcChain.xml><?xml version="1.0" encoding="utf-8"?>
<calcChain xmlns="http://schemas.openxmlformats.org/spreadsheetml/2006/main">
  <c r="G136" i="1"/>
  <c r="G132"/>
  <c r="G128"/>
  <c r="G124"/>
  <c r="G120"/>
  <c r="G116"/>
  <c r="G112"/>
  <c r="G108"/>
  <c r="G104"/>
  <c r="G100"/>
  <c r="G96"/>
  <c r="G92"/>
  <c r="G88"/>
  <c r="G84"/>
  <c r="G80"/>
  <c r="G74" s="1"/>
  <c r="G76"/>
  <c r="G72"/>
  <c r="G56" s="1"/>
  <c r="G52"/>
  <c r="G49"/>
  <c r="G47" s="1"/>
  <c r="G32"/>
  <c r="G27"/>
  <c r="G21"/>
  <c r="G15"/>
  <c r="G14" s="1"/>
  <c r="G139" s="1"/>
</calcChain>
</file>

<file path=xl/sharedStrings.xml><?xml version="1.0" encoding="utf-8"?>
<sst xmlns="http://schemas.openxmlformats.org/spreadsheetml/2006/main" count="116" uniqueCount="110">
  <si>
    <t>TABLO:1</t>
  </si>
  <si>
    <t>RAPOR DÖNEMİNDE GERÇEKLEŞEN HARCAMALAR</t>
  </si>
  <si>
    <t>Onaylanan Proje bütçesinde olmayan kalemlere ait satırlar silinebilir.</t>
  </si>
  <si>
    <t>Onaylanan proje bütçesinde olan, ancak aşağıdaki tabloda bulunmayan harcama kalemleri tabloya ilave edilebilir</t>
  </si>
  <si>
    <t>PROJE NO</t>
  </si>
  <si>
    <t>RAPOR NO ve DÖNEMİ</t>
  </si>
  <si>
    <t>YÜRÜTÜCÜ ADI SOYADI</t>
  </si>
  <si>
    <t>KURULUŞU</t>
  </si>
  <si>
    <t>PROJE ADI</t>
  </si>
  <si>
    <t xml:space="preserve">EKONOMİK SINIFLANDIRMA KODLARI </t>
  </si>
  <si>
    <t>HARCAMALARA İLİŞKİN AÇIKLAMA</t>
  </si>
  <si>
    <r>
      <t xml:space="preserve">Proje sözleşmesinde onaylanan ve  sonuç rapor döneminde gerçekleşen harcamalarla ilgili olarak; Proje Öneri Formu’ndaki </t>
    </r>
    <r>
      <rPr>
        <u/>
        <sz val="8"/>
        <color theme="1"/>
        <rFont val="Tahoma"/>
        <family val="2"/>
        <charset val="162"/>
      </rPr>
      <t>onaylanan ayrıntı düzeyinde</t>
    </r>
    <r>
      <rPr>
        <sz val="8"/>
        <color theme="1"/>
        <rFont val="Tahoma"/>
        <family val="2"/>
        <charset val="162"/>
      </rPr>
      <t xml:space="preserve">  bilgi verilmelidir. Ayrıca, proje sözleşmesinde onaylanan harcamaların nitelik ve niceliğinde değişiklik olması halinde, ilgili Gruptan mutlaka onay alınmalıdır.</t>
    </r>
  </si>
  <si>
    <t>PERSONEL GİDERLERİ</t>
  </si>
  <si>
    <t>PROJE TEŞVİK İKRAMİYESİ</t>
  </si>
  <si>
    <t xml:space="preserve">(Vakıf Üniversiteleri Dahil Kamu Çalışanları) </t>
  </si>
  <si>
    <t>01.1.6.01</t>
  </si>
  <si>
    <t>Adı Soyadı</t>
  </si>
  <si>
    <t xml:space="preserve">GEÇİCİ İŞÇİ ÜCRETLERİ </t>
  </si>
  <si>
    <t>(Proje kapsamında istihdam edilen yardımcı personel)</t>
  </si>
  <si>
    <t>01.3.1.02</t>
  </si>
  <si>
    <t xml:space="preserve">BURSIYER GİDERLERİ </t>
  </si>
  <si>
    <t>05.4.1.01</t>
  </si>
  <si>
    <t>Adı Soyadı ve Niteliği (Yüksek Lisans/ Doktora, Ücretli çalışıyor/ çalışmıyor)</t>
  </si>
  <si>
    <t>SARF GİDERLERİ</t>
  </si>
  <si>
    <t>(Tüketime Yönelik Mal Ve Malzeme Alımları)</t>
  </si>
  <si>
    <t>Kırtasiye ve Büro Malzemeleri Alımları</t>
  </si>
  <si>
    <t>Baskı ve Cilt Giderleri</t>
  </si>
  <si>
    <t>Temizlik Malzemesi Alımları</t>
  </si>
  <si>
    <t>Akaryakıt ve Yağ  Alımları</t>
  </si>
  <si>
    <t>Yiyecek ve İçecek Alımları</t>
  </si>
  <si>
    <t>Yem Alımları</t>
  </si>
  <si>
    <t xml:space="preserve">Giyecek Alımları  </t>
  </si>
  <si>
    <t>Laboratuvar, Kimyevi, Temrinlik ve Tıbbi Malzeme ile İlaç Alımları</t>
  </si>
  <si>
    <t>Zirai Malzeme ve İlaç Alımları</t>
  </si>
  <si>
    <t>Canlı Hayvan Alım, Bakım ve Diğer Giderleri</t>
  </si>
  <si>
    <t>Güvenlik ve Savunmaya Yönelik Araştırma-Geliştirme Giderleri</t>
  </si>
  <si>
    <t>Bahçe Malzemesi Alımları ile Yapım ve Bakım Giderleri</t>
  </si>
  <si>
    <t>Diğer Tüketim Mal ve Malzemesi Alımları</t>
  </si>
  <si>
    <t>SEYAHAT GİDERLERİ</t>
  </si>
  <si>
    <t>(Yol, Gündelik ve Konaklama Giderleri)</t>
  </si>
  <si>
    <t>03.3.1.01</t>
  </si>
  <si>
    <t>Yurtiçi Geçici Görev Yollukları</t>
  </si>
  <si>
    <t>Arazi Çalışması Giderleri</t>
  </si>
  <si>
    <t>Kongre, Konferans vb. toplantı katılım giderleri</t>
  </si>
  <si>
    <t>03.3.3.01</t>
  </si>
  <si>
    <t>Yurtdışı Geçici Görev Yollukları</t>
  </si>
  <si>
    <t>Proje faaliyetleri (Çalışma ziyareti vb.) gereği yapılan seyahat giderleri</t>
  </si>
  <si>
    <t>03.3.6.01</t>
  </si>
  <si>
    <t xml:space="preserve">Yurtdışından gelecek kişilerin seyahat giderleri </t>
  </si>
  <si>
    <t>HİZMET ALIMLARI</t>
  </si>
  <si>
    <t>AR-GE ve Etüt Proje Bilirkişi Ekspertiz Giderleri</t>
  </si>
  <si>
    <t>Bilgisayar Hizmeti Alımları  (Yazılım ve Donanım Hariç)</t>
  </si>
  <si>
    <t>Enformasyon ve Raporlama Giderleri</t>
  </si>
  <si>
    <t>Diğer Müşavir Firma ve Kişilere Ödemeler</t>
  </si>
  <si>
    <t>Posta ve Telgraf Giderleri</t>
  </si>
  <si>
    <t xml:space="preserve">Bilgiye Abonelik Giderleri   </t>
  </si>
  <si>
    <t>Dayanıklı Mal ve Malzeme Kiralaması Giderleri</t>
  </si>
  <si>
    <t>Taşıt ve/veya İş Makinesi Kiralaması Giderleri</t>
  </si>
  <si>
    <t>Canlı Hayvan Kiralaması Giderleri</t>
  </si>
  <si>
    <t>Arsa ve Arazi Kiralaması Giderleri</t>
  </si>
  <si>
    <t>Yüzer Taşıt Kiralaması Giderleri</t>
  </si>
  <si>
    <t>Hava Taşıtı Kiralaması Giderleri</t>
  </si>
  <si>
    <t>Bilgisayar ve Bilgisayar Sistemleri ve Yazılımları Kiralaması Giderleri</t>
  </si>
  <si>
    <t>Diğer Kiralama Giderleri</t>
  </si>
  <si>
    <t>Diğer Hizmet Alımları</t>
  </si>
  <si>
    <t>TEMSİL VE TANITMA GİDERLERİ</t>
  </si>
  <si>
    <t>Tanıtma, Ağırlama, Tören, Fuar, Organizasyon Giderleri</t>
  </si>
  <si>
    <t xml:space="preserve">MAKİNE VE TEÇHİZAT GİDERLERİ (MAMUL MAL ALIMLARI) </t>
  </si>
  <si>
    <t>(Alınan teçhizatların tek tek dökümü yapılarak cihazların fiyatları ayrı ayrı belirtilmelidir.)</t>
  </si>
  <si>
    <t>06.1.2.01</t>
  </si>
  <si>
    <t>Büro Makineları Alımları</t>
  </si>
  <si>
    <t>06.1.2.02</t>
  </si>
  <si>
    <t>Bilgisayar Alımları</t>
  </si>
  <si>
    <t>06.1.2.04</t>
  </si>
  <si>
    <t>Laboratuar Cihazı, Tıbbi Cihaz ve Laboratuvar Gereçleri Alımları</t>
  </si>
  <si>
    <t>06.1.2.05</t>
  </si>
  <si>
    <t>İşyeri Makine Teçhizat Alımları</t>
  </si>
  <si>
    <t>06.1.2.90</t>
  </si>
  <si>
    <t>Diğer Makine Teçhizat Alımları</t>
  </si>
  <si>
    <t>06.1.3.05</t>
  </si>
  <si>
    <t>Zirai Gereç Alımları</t>
  </si>
  <si>
    <t>06.1.5.01</t>
  </si>
  <si>
    <t>Sabit İş Makinesı Alımları</t>
  </si>
  <si>
    <t>06.1.5.30</t>
  </si>
  <si>
    <t>Hareketli İş Makinesı Alımları</t>
  </si>
  <si>
    <t>06.1.6.01</t>
  </si>
  <si>
    <t>Basılı Yayın Alımları ve Yapımları</t>
  </si>
  <si>
    <t>06.1.6.03</t>
  </si>
  <si>
    <t>Elektronik Ortamda Yayın Alımları ve Yapımları</t>
  </si>
  <si>
    <t>06.1.6.90</t>
  </si>
  <si>
    <t>Diğer Yayın Alımları ve Yapımları</t>
  </si>
  <si>
    <t>06.1.7.01</t>
  </si>
  <si>
    <t>Arkeolojik Kazı Giderleri</t>
  </si>
  <si>
    <t>06.3.1.01</t>
  </si>
  <si>
    <t>Bilgisayar Yazılımı Alımları</t>
  </si>
  <si>
    <t>06.3.2.01</t>
  </si>
  <si>
    <t>Harita Alımları</t>
  </si>
  <si>
    <t>06.3.2.02</t>
  </si>
  <si>
    <t>Plan Proje Alımları</t>
  </si>
  <si>
    <t>KURUM HİSSESİ</t>
  </si>
  <si>
    <t xml:space="preserve">07.1.5.90 </t>
  </si>
  <si>
    <t>GENEL TOPLAM</t>
  </si>
  <si>
    <t>(*)</t>
  </si>
  <si>
    <t>Tabloda yer alacak harcamalara esas teşkil edecek olan TTS bütçe raporlarını almak için, 6 aylık sürenin dolması beklenmemelidir. Söz konusu rapor, ilgili dönemin son tarihinden makul bir süre önce  (örneğin 15 gün) TTS’den alınarak, gerek tablodaki gerçekleşen harcama bölümü, gerekse Yeminli Mali Müşavir Tasdik Raporu alınan bu rapordaki bilgilere göre oluşturulmalıdır.</t>
  </si>
  <si>
    <t>İzleyen rapor döneminde alınacak TTS bütçe raporu, bir önceki TTS bütçe raporunun alındığı tarihten itibaren alınması gerekmektedir. Böylece önceki dönem raporuna yansımayan eksik kısım (15 günlük) yeni dönem mali raporda beyan edilmiş olacaktır. Sonuç olarak projenin harcamalarının izlenmesinde sorun yaşanmayacak ve buna bağlı olarak raporun zamanında gönderilmesinde yaşanan gecikmeler de  olmayacaktır.</t>
  </si>
  <si>
    <t>(**)</t>
  </si>
  <si>
    <r>
      <t xml:space="preserve">Esaslar gereği Kurum Hissesi kapsamında yapılan harcamalarının mahiyeti AR-GE kapsamında olmalıdır. Bu konuda sorumluluk projenin yürütüldüğü kuruluşa ait olup gelişme raporunda bu fasılda yapılan harcamaların mahiyetinin belirtilmesi zorunlu değildir. Rapor döneminde gerçekleşen Kurum Hissesi ile ilgili harcamanın açıklama kısmına </t>
    </r>
    <r>
      <rPr>
        <b/>
        <i/>
        <sz val="11"/>
        <color rgb="FFFF0000"/>
        <rFont val="Arial"/>
        <family val="2"/>
        <charset val="162"/>
      </rPr>
      <t>“Rapor döneminde Kurum Hissesi faslından yapılan tüm harcamalar AR-GE kapsamında kullanılmak üzere yapılmıştır”</t>
    </r>
    <r>
      <rPr>
        <b/>
        <sz val="11"/>
        <color rgb="FFFF0000"/>
        <rFont val="Arial"/>
        <family val="2"/>
        <charset val="162"/>
      </rPr>
      <t xml:space="preserve"> ifadesini yazmak yeterli olacaktır.  </t>
    </r>
  </si>
  <si>
    <t>RAPOR DÖNEMİ GERÇEKLEŞEN HARCAMA (*)</t>
  </si>
  <si>
    <t>:</t>
  </si>
  <si>
    <t>Orta Doğu Teknik Üniversitesi Kuzey Kıbrıs Kampusu</t>
  </si>
</sst>
</file>

<file path=xl/styles.xml><?xml version="1.0" encoding="utf-8"?>
<styleSheet xmlns="http://schemas.openxmlformats.org/spreadsheetml/2006/main">
  <fonts count="11">
    <font>
      <sz val="11"/>
      <color theme="1"/>
      <name val="Calibri"/>
      <family val="2"/>
      <charset val="162"/>
      <scheme val="minor"/>
    </font>
    <font>
      <b/>
      <sz val="11"/>
      <color theme="1"/>
      <name val="Arial"/>
      <family val="2"/>
      <charset val="162"/>
    </font>
    <font>
      <b/>
      <sz val="10"/>
      <color theme="1"/>
      <name val="Tahoma"/>
      <family val="2"/>
      <charset val="162"/>
    </font>
    <font>
      <b/>
      <sz val="9"/>
      <color theme="1"/>
      <name val="Tahoma"/>
      <family val="2"/>
      <charset val="162"/>
    </font>
    <font>
      <sz val="8"/>
      <color theme="1"/>
      <name val="Tahoma"/>
      <family val="2"/>
      <charset val="162"/>
    </font>
    <font>
      <u/>
      <sz val="8"/>
      <color theme="1"/>
      <name val="Tahoma"/>
      <family val="2"/>
      <charset val="162"/>
    </font>
    <font>
      <sz val="9"/>
      <color theme="1"/>
      <name val="Tahoma"/>
      <family val="2"/>
      <charset val="162"/>
    </font>
    <font>
      <b/>
      <sz val="11"/>
      <color rgb="FFFF0000"/>
      <name val="Arial"/>
      <family val="2"/>
      <charset val="162"/>
    </font>
    <font>
      <b/>
      <i/>
      <sz val="11"/>
      <color rgb="FFFF0000"/>
      <name val="Arial"/>
      <family val="2"/>
      <charset val="162"/>
    </font>
    <font>
      <b/>
      <sz val="10"/>
      <color theme="1"/>
      <name val="Arial"/>
      <family val="2"/>
      <charset val="162"/>
    </font>
    <font>
      <b/>
      <sz val="12"/>
      <color theme="1"/>
      <name val="Arial"/>
      <family val="2"/>
      <charset val="162"/>
    </font>
  </fonts>
  <fills count="4">
    <fill>
      <patternFill patternType="none"/>
    </fill>
    <fill>
      <patternFill patternType="gray125"/>
    </fill>
    <fill>
      <patternFill patternType="solid">
        <fgColor rgb="FFC0C0C0"/>
        <bgColor indexed="64"/>
      </patternFill>
    </fill>
    <fill>
      <patternFill patternType="solid">
        <fgColor rgb="FFD9D9D9"/>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rgb="FF000000"/>
      </bottom>
      <diagonal/>
    </border>
    <border>
      <left/>
      <right style="medium">
        <color rgb="FF000000"/>
      </right>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rgb="FF000000"/>
      </bottom>
      <diagonal/>
    </border>
    <border>
      <left/>
      <right style="medium">
        <color rgb="FF000000"/>
      </right>
      <top style="medium">
        <color indexed="64"/>
      </top>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1">
    <xf numFmtId="0" fontId="0" fillId="0" borderId="0"/>
  </cellStyleXfs>
  <cellXfs count="134">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8" xfId="0" applyFont="1" applyBorder="1" applyAlignment="1">
      <alignment horizontal="justify" vertical="center"/>
    </xf>
    <xf numFmtId="0" fontId="0" fillId="0" borderId="8" xfId="0" applyBorder="1" applyAlignment="1">
      <alignment vertical="center"/>
    </xf>
    <xf numFmtId="0" fontId="6" fillId="0" borderId="8" xfId="0" applyFont="1" applyBorder="1" applyAlignment="1">
      <alignment horizontal="left" vertical="center" wrapText="1"/>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justify" vertical="center" wrapText="1"/>
    </xf>
    <xf numFmtId="4" fontId="3" fillId="2" borderId="8" xfId="0" applyNumberFormat="1" applyFont="1" applyFill="1" applyBorder="1" applyAlignment="1">
      <alignment horizontal="right" vertical="center" wrapText="1"/>
    </xf>
    <xf numFmtId="0" fontId="1" fillId="0" borderId="0" xfId="0" applyFont="1" applyAlignment="1">
      <alignment horizontal="justify" vertical="center"/>
    </xf>
    <xf numFmtId="0" fontId="7" fillId="0" borderId="0" xfId="0" applyFont="1" applyAlignment="1">
      <alignment horizontal="justify" vertical="center"/>
    </xf>
    <xf numFmtId="0" fontId="9" fillId="0" borderId="0" xfId="0" applyFont="1" applyAlignment="1">
      <alignment horizontal="center" vertical="center"/>
    </xf>
    <xf numFmtId="0" fontId="10" fillId="0" borderId="0" xfId="0" applyFont="1" applyAlignment="1">
      <alignment horizontal="justify" vertical="center"/>
    </xf>
    <xf numFmtId="0" fontId="0" fillId="0" borderId="8" xfId="0" applyBorder="1" applyAlignment="1">
      <alignment horizontal="left" vertical="center"/>
    </xf>
    <xf numFmtId="0" fontId="0" fillId="2" borderId="8" xfId="0" applyFill="1" applyBorder="1" applyAlignment="1">
      <alignment horizontal="left" vertical="center"/>
    </xf>
    <xf numFmtId="0" fontId="0" fillId="0" borderId="8" xfId="0" applyBorder="1" applyAlignment="1">
      <alignment horizontal="left" vertical="center" wrapText="1"/>
    </xf>
    <xf numFmtId="0" fontId="6" fillId="0" borderId="8" xfId="0" applyFont="1" applyBorder="1" applyAlignment="1">
      <alignment horizontal="left" vertical="center"/>
    </xf>
    <xf numFmtId="0" fontId="0" fillId="2" borderId="16" xfId="0" applyFill="1" applyBorder="1" applyAlignment="1">
      <alignment horizontal="left" vertical="center"/>
    </xf>
    <xf numFmtId="0" fontId="0" fillId="2" borderId="16" xfId="0" applyFill="1" applyBorder="1" applyAlignment="1">
      <alignment horizontal="left" vertical="center" wrapText="1"/>
    </xf>
    <xf numFmtId="0" fontId="0" fillId="2" borderId="8" xfId="0" applyFill="1" applyBorder="1" applyAlignment="1">
      <alignment horizontal="left" vertical="center" wrapText="1"/>
    </xf>
    <xf numFmtId="0" fontId="6" fillId="0" borderId="15" xfId="0" applyFont="1" applyBorder="1" applyAlignment="1">
      <alignment horizontal="left" vertical="center"/>
    </xf>
    <xf numFmtId="0" fontId="0" fillId="0" borderId="11" xfId="0" applyBorder="1" applyAlignment="1">
      <alignment vertical="center" wrapText="1"/>
    </xf>
    <xf numFmtId="0" fontId="6" fillId="0" borderId="4" xfId="0" applyFont="1" applyBorder="1" applyAlignment="1">
      <alignment horizontal="left" vertical="center" wrapText="1"/>
    </xf>
    <xf numFmtId="0" fontId="6" fillId="0" borderId="1" xfId="0" applyFont="1" applyBorder="1" applyAlignment="1">
      <alignment horizontal="justify" vertical="center"/>
    </xf>
    <xf numFmtId="0" fontId="1" fillId="0" borderId="0" xfId="0" applyFont="1" applyAlignment="1">
      <alignment vertical="center" wrapText="1"/>
    </xf>
    <xf numFmtId="0" fontId="0" fillId="0" borderId="0" xfId="0" applyAlignment="1">
      <alignment wrapText="1"/>
    </xf>
    <xf numFmtId="0" fontId="0" fillId="0" borderId="7" xfId="0" applyBorder="1" applyAlignment="1">
      <alignment vertical="center" wrapText="1"/>
    </xf>
    <xf numFmtId="0" fontId="2" fillId="0" borderId="0" xfId="0" applyFont="1" applyAlignment="1">
      <alignment horizontal="center" wrapText="1"/>
    </xf>
    <xf numFmtId="0" fontId="0" fillId="0" borderId="11" xfId="0"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3" borderId="2" xfId="0" applyFont="1" applyFill="1" applyBorder="1" applyAlignment="1">
      <alignment horizontal="justify" vertical="center"/>
    </xf>
    <xf numFmtId="0" fontId="6" fillId="3" borderId="3" xfId="0" applyFont="1" applyFill="1" applyBorder="1" applyAlignment="1">
      <alignment horizontal="justify" vertical="center"/>
    </xf>
    <xf numFmtId="0" fontId="6" fillId="3" borderId="4" xfId="0" applyFont="1" applyFill="1" applyBorder="1" applyAlignment="1">
      <alignment horizontal="justify" vertical="center"/>
    </xf>
    <xf numFmtId="0" fontId="6" fillId="0" borderId="2" xfId="0" applyFont="1" applyBorder="1" applyAlignment="1">
      <alignment horizontal="justify" vertical="center"/>
    </xf>
    <xf numFmtId="0" fontId="6" fillId="0" borderId="4" xfId="0" applyFont="1" applyBorder="1" applyAlignment="1">
      <alignment horizontal="justify" vertical="center"/>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5" xfId="0" applyFont="1" applyBorder="1" applyAlignment="1">
      <alignment horizontal="justify" vertical="center" wrapText="1"/>
    </xf>
    <xf numFmtId="0" fontId="3" fillId="2" borderId="2"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21" xfId="0" applyFill="1" applyBorder="1" applyAlignment="1">
      <alignment horizontal="left" vertic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2" borderId="5" xfId="0" applyFill="1" applyBorder="1" applyAlignment="1">
      <alignment horizontal="left" vertical="center"/>
    </xf>
    <xf numFmtId="0" fontId="6" fillId="3" borderId="2"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5" xfId="0" applyFill="1" applyBorder="1" applyAlignment="1">
      <alignment horizontal="left"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2" borderId="2"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2" borderId="23" xfId="0" applyFont="1" applyFill="1" applyBorder="1" applyAlignment="1">
      <alignment horizontal="justify" vertical="center" wrapText="1"/>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2" xfId="0" applyBorder="1" applyAlignment="1">
      <alignment vertical="center" wrapText="1"/>
    </xf>
    <xf numFmtId="0" fontId="0" fillId="0" borderId="4" xfId="0" applyBorder="1" applyAlignment="1">
      <alignment vertical="center" wrapText="1"/>
    </xf>
    <xf numFmtId="0" fontId="6" fillId="0" borderId="9" xfId="0" applyFont="1" applyBorder="1" applyAlignment="1">
      <alignment horizontal="justify" vertical="center" wrapText="1"/>
    </xf>
    <xf numFmtId="0" fontId="6" fillId="0" borderId="14"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1" fillId="0" borderId="0" xfId="0" applyFont="1" applyAlignment="1">
      <alignment horizontal="left" vertical="center" wrapText="1"/>
    </xf>
    <xf numFmtId="0" fontId="7" fillId="0" borderId="0" xfId="0" applyFont="1" applyAlignment="1">
      <alignment horizontal="left" vertical="center" wrapText="1"/>
    </xf>
    <xf numFmtId="0" fontId="0" fillId="0" borderId="12" xfId="0" applyBorder="1" applyAlignment="1">
      <alignment vertical="center"/>
    </xf>
    <xf numFmtId="0" fontId="0" fillId="0" borderId="5" xfId="0" applyBorder="1" applyAlignment="1">
      <alignment vertical="center"/>
    </xf>
    <xf numFmtId="0" fontId="6" fillId="0" borderId="9" xfId="0" applyFont="1" applyBorder="1" applyAlignment="1">
      <alignment horizontal="left" vertical="center"/>
    </xf>
    <xf numFmtId="0" fontId="6" fillId="0" borderId="14"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0" fillId="0" borderId="4" xfId="0" applyBorder="1" applyAlignment="1">
      <alignment vertical="center"/>
    </xf>
    <xf numFmtId="4" fontId="3" fillId="2" borderId="5" xfId="0" applyNumberFormat="1" applyFont="1" applyFill="1" applyBorder="1" applyAlignment="1">
      <alignment horizontal="right" vertical="center" wrapText="1"/>
    </xf>
    <xf numFmtId="4" fontId="3" fillId="2" borderId="12" xfId="0" applyNumberFormat="1" applyFont="1" applyFill="1" applyBorder="1" applyAlignment="1">
      <alignment horizontal="right" vertical="center" wrapText="1"/>
    </xf>
    <xf numFmtId="4" fontId="3" fillId="2" borderId="5" xfId="0" applyNumberFormat="1" applyFont="1" applyFill="1" applyBorder="1" applyAlignment="1">
      <alignment horizontal="right" vertical="center" wrapText="1"/>
    </xf>
    <xf numFmtId="4" fontId="3" fillId="3" borderId="8" xfId="0" applyNumberFormat="1" applyFont="1" applyFill="1" applyBorder="1" applyAlignment="1">
      <alignment horizontal="right" vertical="center" wrapText="1"/>
    </xf>
    <xf numFmtId="4" fontId="6" fillId="0" borderId="8" xfId="0" applyNumberFormat="1" applyFont="1" applyBorder="1" applyAlignment="1">
      <alignment horizontal="right" vertical="center"/>
    </xf>
    <xf numFmtId="4" fontId="3" fillId="3" borderId="5" xfId="0" applyNumberFormat="1" applyFont="1" applyFill="1" applyBorder="1" applyAlignment="1">
      <alignment horizontal="right" vertical="center" wrapText="1"/>
    </xf>
    <xf numFmtId="4" fontId="6" fillId="2" borderId="8" xfId="0" applyNumberFormat="1" applyFont="1" applyFill="1" applyBorder="1" applyAlignment="1">
      <alignment horizontal="right" vertical="center" wrapText="1"/>
    </xf>
    <xf numFmtId="4" fontId="0" fillId="0" borderId="8" xfId="0" applyNumberFormat="1" applyBorder="1" applyAlignment="1">
      <alignment vertical="center"/>
    </xf>
    <xf numFmtId="4" fontId="6" fillId="0" borderId="1" xfId="0" applyNumberFormat="1" applyFont="1" applyBorder="1" applyAlignment="1">
      <alignment horizontal="right" vertical="center"/>
    </xf>
    <xf numFmtId="4" fontId="6" fillId="0" borderId="12" xfId="0" applyNumberFormat="1" applyFont="1" applyBorder="1" applyAlignment="1">
      <alignment horizontal="right" vertical="center"/>
    </xf>
    <xf numFmtId="4" fontId="6" fillId="0" borderId="5" xfId="0" applyNumberFormat="1" applyFont="1" applyBorder="1" applyAlignment="1">
      <alignment horizontal="righ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21"/>
  <sheetViews>
    <sheetView tabSelected="1" topLeftCell="A129" workbookViewId="0">
      <selection activeCell="E137" sqref="E137:F138"/>
    </sheetView>
  </sheetViews>
  <sheetFormatPr defaultRowHeight="15"/>
  <cols>
    <col min="1" max="1" width="14.85546875" style="3" customWidth="1"/>
    <col min="2" max="2" width="4.85546875" style="3" customWidth="1"/>
    <col min="3" max="3" width="2.140625" style="3" customWidth="1"/>
    <col min="4" max="4" width="4.85546875" style="3" customWidth="1"/>
    <col min="5" max="5" width="13" style="3" customWidth="1"/>
    <col min="6" max="6" width="43.7109375" style="3" customWidth="1"/>
    <col min="7" max="7" width="18.7109375" style="3" customWidth="1"/>
    <col min="8" max="8" width="68.28515625" style="3" customWidth="1"/>
    <col min="9" max="9" width="9.140625" style="3"/>
  </cols>
  <sheetData>
    <row r="1" spans="1:11">
      <c r="A1" s="31" t="s">
        <v>0</v>
      </c>
      <c r="B1" s="31"/>
      <c r="C1" s="31"/>
      <c r="D1" s="31"/>
      <c r="E1" s="31"/>
      <c r="F1" s="31"/>
      <c r="G1" s="31"/>
      <c r="H1" s="31"/>
      <c r="I1" s="31"/>
      <c r="J1" s="31"/>
      <c r="K1" s="29"/>
    </row>
    <row r="2" spans="1:11">
      <c r="A2" s="31" t="s">
        <v>1</v>
      </c>
      <c r="B2" s="31"/>
      <c r="C2" s="31"/>
      <c r="D2" s="31"/>
      <c r="E2" s="31"/>
      <c r="F2" s="31"/>
      <c r="G2" s="31"/>
      <c r="H2" s="31"/>
      <c r="I2" s="31"/>
      <c r="J2" s="31"/>
      <c r="K2" s="29"/>
    </row>
    <row r="3" spans="1:11">
      <c r="A3" s="31"/>
      <c r="B3" s="31"/>
      <c r="C3" s="31"/>
      <c r="D3" s="31"/>
      <c r="E3" s="31"/>
      <c r="F3" s="31"/>
      <c r="G3" s="31"/>
      <c r="H3" s="31"/>
      <c r="I3" s="31"/>
      <c r="J3" s="31"/>
      <c r="K3" s="29"/>
    </row>
    <row r="4" spans="1:11">
      <c r="A4" s="31" t="s">
        <v>2</v>
      </c>
      <c r="B4" s="31"/>
      <c r="C4" s="31"/>
      <c r="D4" s="31"/>
      <c r="E4" s="31"/>
      <c r="F4" s="31"/>
      <c r="G4" s="31"/>
      <c r="H4" s="31"/>
      <c r="I4" s="31"/>
      <c r="J4" s="31"/>
      <c r="K4" s="29"/>
    </row>
    <row r="5" spans="1:11" ht="14.25" customHeight="1">
      <c r="A5" s="31" t="s">
        <v>3</v>
      </c>
      <c r="B5" s="31"/>
      <c r="C5" s="31"/>
      <c r="D5" s="31"/>
      <c r="E5" s="31"/>
      <c r="F5" s="31"/>
      <c r="G5" s="31"/>
      <c r="H5" s="31"/>
      <c r="I5" s="31"/>
      <c r="J5" s="31"/>
      <c r="K5" s="1"/>
    </row>
    <row r="6" spans="1:11" ht="15.75" thickBot="1">
      <c r="A6" s="2"/>
      <c r="B6" s="2"/>
      <c r="C6" s="2"/>
      <c r="D6" s="2"/>
      <c r="E6" s="2"/>
      <c r="F6" s="30"/>
      <c r="G6" s="30"/>
      <c r="H6" s="30"/>
      <c r="I6" s="2"/>
      <c r="J6" s="1"/>
      <c r="K6" s="1"/>
    </row>
    <row r="7" spans="1:11" ht="15.75" customHeight="1" thickBot="1">
      <c r="A7" s="116" t="s">
        <v>4</v>
      </c>
      <c r="B7" s="117"/>
      <c r="C7" s="117"/>
      <c r="D7" s="118" t="s">
        <v>108</v>
      </c>
      <c r="E7" s="117"/>
      <c r="F7" s="117"/>
      <c r="G7" s="117"/>
      <c r="H7" s="119"/>
      <c r="K7" s="1"/>
    </row>
    <row r="8" spans="1:11" ht="15.75" customHeight="1" thickBot="1">
      <c r="A8" s="116" t="s">
        <v>5</v>
      </c>
      <c r="B8" s="117"/>
      <c r="C8" s="117"/>
      <c r="D8" s="118" t="s">
        <v>108</v>
      </c>
      <c r="H8" s="122"/>
      <c r="K8" s="1"/>
    </row>
    <row r="9" spans="1:11" ht="15.75" customHeight="1" thickBot="1">
      <c r="A9" s="116" t="s">
        <v>6</v>
      </c>
      <c r="B9" s="117"/>
      <c r="C9" s="117"/>
      <c r="D9" s="118" t="s">
        <v>108</v>
      </c>
      <c r="E9" s="117"/>
      <c r="F9" s="117"/>
      <c r="G9" s="117"/>
      <c r="H9" s="119"/>
      <c r="K9" s="1"/>
    </row>
    <row r="10" spans="1:11" ht="15.75" customHeight="1" thickBot="1">
      <c r="A10" s="116" t="s">
        <v>7</v>
      </c>
      <c r="B10" s="117"/>
      <c r="C10" s="117"/>
      <c r="D10" s="118" t="s">
        <v>108</v>
      </c>
      <c r="E10" s="120" t="s">
        <v>109</v>
      </c>
      <c r="F10" s="120"/>
      <c r="G10" s="120"/>
      <c r="H10" s="121"/>
      <c r="K10" s="1"/>
    </row>
    <row r="11" spans="1:11" ht="15.75" customHeight="1" thickBot="1">
      <c r="A11" s="116" t="s">
        <v>8</v>
      </c>
      <c r="B11" s="117"/>
      <c r="C11" s="117"/>
      <c r="D11" s="118" t="s">
        <v>108</v>
      </c>
      <c r="E11" s="117"/>
      <c r="F11" s="117"/>
      <c r="G11" s="117"/>
      <c r="H11" s="119"/>
      <c r="K11" s="1"/>
    </row>
    <row r="12" spans="1:11" ht="17.25" customHeight="1">
      <c r="A12" s="47" t="s">
        <v>9</v>
      </c>
      <c r="B12" s="48"/>
      <c r="C12" s="48"/>
      <c r="D12" s="48"/>
      <c r="E12" s="48"/>
      <c r="F12" s="49"/>
      <c r="G12" s="106" t="s">
        <v>107</v>
      </c>
      <c r="H12" s="4" t="s">
        <v>10</v>
      </c>
      <c r="I12" s="2"/>
    </row>
    <row r="13" spans="1:11" ht="43.5" customHeight="1" thickBot="1">
      <c r="A13" s="50"/>
      <c r="B13" s="51"/>
      <c r="C13" s="51"/>
      <c r="D13" s="51"/>
      <c r="E13" s="51"/>
      <c r="F13" s="52"/>
      <c r="G13" s="107"/>
      <c r="H13" s="5" t="s">
        <v>11</v>
      </c>
      <c r="I13" s="2"/>
    </row>
    <row r="14" spans="1:11" ht="15.75" thickBot="1">
      <c r="A14" s="53" t="s">
        <v>12</v>
      </c>
      <c r="B14" s="54"/>
      <c r="C14" s="54"/>
      <c r="D14" s="54"/>
      <c r="E14" s="54"/>
      <c r="F14" s="55"/>
      <c r="G14" s="123">
        <f>G15+G21</f>
        <v>0</v>
      </c>
      <c r="H14" s="56"/>
      <c r="I14" s="2"/>
    </row>
    <row r="15" spans="1:11">
      <c r="A15" s="59" t="s">
        <v>13</v>
      </c>
      <c r="B15" s="60"/>
      <c r="C15" s="60"/>
      <c r="D15" s="60"/>
      <c r="E15" s="60"/>
      <c r="F15" s="61"/>
      <c r="G15" s="124">
        <f>SUM(G18:G20)</f>
        <v>0</v>
      </c>
      <c r="H15" s="57"/>
      <c r="I15" s="32"/>
    </row>
    <row r="16" spans="1:11" ht="15.75" thickBot="1">
      <c r="A16" s="62" t="s">
        <v>14</v>
      </c>
      <c r="B16" s="63"/>
      <c r="C16" s="63"/>
      <c r="D16" s="63"/>
      <c r="E16" s="63"/>
      <c r="F16" s="64"/>
      <c r="G16" s="125"/>
      <c r="H16" s="57"/>
      <c r="I16" s="32"/>
    </row>
    <row r="17" spans="1:9" ht="15.75" thickBot="1">
      <c r="A17" s="33" t="s">
        <v>15</v>
      </c>
      <c r="B17" s="34"/>
      <c r="C17" s="35"/>
      <c r="D17" s="42" t="s">
        <v>16</v>
      </c>
      <c r="E17" s="43"/>
      <c r="F17" s="44"/>
      <c r="G17" s="126"/>
      <c r="H17" s="58"/>
      <c r="I17" s="2"/>
    </row>
    <row r="18" spans="1:9" ht="15.75" thickBot="1">
      <c r="A18" s="36"/>
      <c r="B18" s="37"/>
      <c r="C18" s="38"/>
      <c r="D18" s="6">
        <v>1</v>
      </c>
      <c r="E18" s="45"/>
      <c r="F18" s="46"/>
      <c r="G18" s="127"/>
      <c r="H18" s="17"/>
      <c r="I18" s="2"/>
    </row>
    <row r="19" spans="1:9" ht="15.75" customHeight="1" thickBot="1">
      <c r="A19" s="36"/>
      <c r="B19" s="37"/>
      <c r="C19" s="38"/>
      <c r="D19" s="6">
        <v>2</v>
      </c>
      <c r="E19" s="45"/>
      <c r="F19" s="46"/>
      <c r="G19" s="127"/>
      <c r="H19" s="17"/>
      <c r="I19" s="2"/>
    </row>
    <row r="20" spans="1:9" ht="15.75" thickBot="1">
      <c r="A20" s="39"/>
      <c r="B20" s="40"/>
      <c r="C20" s="41"/>
      <c r="D20" s="6">
        <v>3</v>
      </c>
      <c r="E20" s="45"/>
      <c r="F20" s="46"/>
      <c r="G20" s="127"/>
      <c r="H20" s="17"/>
      <c r="I20" s="2"/>
    </row>
    <row r="21" spans="1:9">
      <c r="A21" s="69" t="s">
        <v>17</v>
      </c>
      <c r="B21" s="70"/>
      <c r="C21" s="70"/>
      <c r="D21" s="70"/>
      <c r="E21" s="70"/>
      <c r="F21" s="71"/>
      <c r="G21" s="124">
        <f>SUM(G24:G26)</f>
        <v>0</v>
      </c>
      <c r="H21" s="75"/>
      <c r="I21" s="32"/>
    </row>
    <row r="22" spans="1:9" ht="15.75" thickBot="1">
      <c r="A22" s="72" t="s">
        <v>18</v>
      </c>
      <c r="B22" s="73"/>
      <c r="C22" s="73"/>
      <c r="D22" s="73"/>
      <c r="E22" s="73"/>
      <c r="F22" s="74"/>
      <c r="G22" s="125"/>
      <c r="H22" s="76"/>
      <c r="I22" s="32"/>
    </row>
    <row r="23" spans="1:9" ht="15.75" thickBot="1">
      <c r="A23" s="33" t="s">
        <v>19</v>
      </c>
      <c r="B23" s="34"/>
      <c r="C23" s="35"/>
      <c r="D23" s="42" t="s">
        <v>16</v>
      </c>
      <c r="E23" s="43"/>
      <c r="F23" s="44"/>
      <c r="G23" s="126"/>
      <c r="H23" s="77"/>
      <c r="I23" s="2"/>
    </row>
    <row r="24" spans="1:9" ht="15.75" thickBot="1">
      <c r="A24" s="36"/>
      <c r="B24" s="37"/>
      <c r="C24" s="38"/>
      <c r="D24" s="6">
        <v>1</v>
      </c>
      <c r="E24" s="45"/>
      <c r="F24" s="46"/>
      <c r="G24" s="127"/>
      <c r="H24" s="17"/>
      <c r="I24" s="2"/>
    </row>
    <row r="25" spans="1:9" ht="15.75" thickBot="1">
      <c r="A25" s="36"/>
      <c r="B25" s="37"/>
      <c r="C25" s="38"/>
      <c r="D25" s="6">
        <v>2</v>
      </c>
      <c r="E25" s="45"/>
      <c r="F25" s="46"/>
      <c r="G25" s="127"/>
      <c r="H25" s="17"/>
      <c r="I25" s="2"/>
    </row>
    <row r="26" spans="1:9" ht="15.75" thickBot="1">
      <c r="A26" s="39"/>
      <c r="B26" s="40"/>
      <c r="C26" s="41"/>
      <c r="D26" s="6">
        <v>3</v>
      </c>
      <c r="E26" s="45"/>
      <c r="F26" s="46"/>
      <c r="G26" s="127"/>
      <c r="H26" s="17"/>
      <c r="I26" s="2"/>
    </row>
    <row r="27" spans="1:9" ht="15.75" thickBot="1">
      <c r="A27" s="53" t="s">
        <v>20</v>
      </c>
      <c r="B27" s="54"/>
      <c r="C27" s="54"/>
      <c r="D27" s="54"/>
      <c r="E27" s="54"/>
      <c r="F27" s="55"/>
      <c r="G27" s="12">
        <f>SUM(G29:G31)</f>
        <v>0</v>
      </c>
      <c r="H27" s="56"/>
      <c r="I27" s="2"/>
    </row>
    <row r="28" spans="1:9" ht="15.75" customHeight="1" thickBot="1">
      <c r="A28" s="33" t="s">
        <v>21</v>
      </c>
      <c r="B28" s="34"/>
      <c r="C28" s="35"/>
      <c r="D28" s="66" t="s">
        <v>22</v>
      </c>
      <c r="E28" s="67"/>
      <c r="F28" s="68"/>
      <c r="G28" s="128"/>
      <c r="H28" s="65"/>
      <c r="I28" s="2"/>
    </row>
    <row r="29" spans="1:9" ht="15.75" thickBot="1">
      <c r="A29" s="36"/>
      <c r="B29" s="37"/>
      <c r="C29" s="38"/>
      <c r="D29" s="6">
        <v>1</v>
      </c>
      <c r="E29" s="45"/>
      <c r="F29" s="46"/>
      <c r="G29" s="127"/>
      <c r="H29" s="8"/>
      <c r="I29" s="2"/>
    </row>
    <row r="30" spans="1:9" ht="15.75" thickBot="1">
      <c r="A30" s="36"/>
      <c r="B30" s="37"/>
      <c r="C30" s="38"/>
      <c r="D30" s="6">
        <v>2</v>
      </c>
      <c r="E30" s="45"/>
      <c r="F30" s="46"/>
      <c r="G30" s="127"/>
      <c r="H30" s="17"/>
      <c r="I30" s="2"/>
    </row>
    <row r="31" spans="1:9" ht="15.75" thickBot="1">
      <c r="A31" s="39"/>
      <c r="B31" s="40"/>
      <c r="C31" s="41"/>
      <c r="D31" s="6">
        <v>3</v>
      </c>
      <c r="E31" s="45"/>
      <c r="F31" s="46"/>
      <c r="G31" s="127"/>
      <c r="H31" s="17"/>
      <c r="I31" s="2"/>
    </row>
    <row r="32" spans="1:9">
      <c r="A32" s="59" t="s">
        <v>23</v>
      </c>
      <c r="B32" s="60"/>
      <c r="C32" s="60"/>
      <c r="D32" s="60"/>
      <c r="E32" s="60"/>
      <c r="F32" s="61"/>
      <c r="G32" s="124">
        <f>SUM(G34:G46)</f>
        <v>0</v>
      </c>
      <c r="H32" s="56"/>
      <c r="I32" s="32"/>
    </row>
    <row r="33" spans="1:9" ht="15.75" thickBot="1">
      <c r="A33" s="62" t="s">
        <v>24</v>
      </c>
      <c r="B33" s="63"/>
      <c r="C33" s="63"/>
      <c r="D33" s="63"/>
      <c r="E33" s="63"/>
      <c r="F33" s="64"/>
      <c r="G33" s="125"/>
      <c r="H33" s="65"/>
      <c r="I33" s="32"/>
    </row>
    <row r="34" spans="1:9" ht="15.75" customHeight="1" thickBot="1">
      <c r="A34" s="9">
        <v>3</v>
      </c>
      <c r="B34" s="10">
        <v>2</v>
      </c>
      <c r="C34" s="10">
        <v>1</v>
      </c>
      <c r="D34" s="10">
        <v>1</v>
      </c>
      <c r="E34" s="7"/>
      <c r="F34" s="11" t="s">
        <v>25</v>
      </c>
      <c r="G34" s="127"/>
      <c r="H34" s="17"/>
      <c r="I34" s="2"/>
    </row>
    <row r="35" spans="1:9" ht="15.75" customHeight="1" thickBot="1">
      <c r="A35" s="9">
        <v>3</v>
      </c>
      <c r="B35" s="10">
        <v>2</v>
      </c>
      <c r="C35" s="10">
        <v>1</v>
      </c>
      <c r="D35" s="10">
        <v>5</v>
      </c>
      <c r="E35" s="10"/>
      <c r="F35" s="11" t="s">
        <v>26</v>
      </c>
      <c r="G35" s="127"/>
      <c r="H35" s="17"/>
      <c r="I35" s="2"/>
    </row>
    <row r="36" spans="1:9" ht="15.75" customHeight="1" thickBot="1">
      <c r="A36" s="9">
        <v>3</v>
      </c>
      <c r="B36" s="10">
        <v>2</v>
      </c>
      <c r="C36" s="10">
        <v>2</v>
      </c>
      <c r="D36" s="10">
        <v>2</v>
      </c>
      <c r="E36" s="10"/>
      <c r="F36" s="11" t="s">
        <v>27</v>
      </c>
      <c r="G36" s="127"/>
      <c r="H36" s="17"/>
      <c r="I36" s="2"/>
    </row>
    <row r="37" spans="1:9" ht="15.75" customHeight="1" thickBot="1">
      <c r="A37" s="9">
        <v>3</v>
      </c>
      <c r="B37" s="10">
        <v>2</v>
      </c>
      <c r="C37" s="10">
        <v>3</v>
      </c>
      <c r="D37" s="10">
        <v>2</v>
      </c>
      <c r="E37" s="10"/>
      <c r="F37" s="11" t="s">
        <v>28</v>
      </c>
      <c r="G37" s="127"/>
      <c r="H37" s="17"/>
      <c r="I37" s="2"/>
    </row>
    <row r="38" spans="1:9" ht="15.75" customHeight="1" thickBot="1">
      <c r="A38" s="9">
        <v>3</v>
      </c>
      <c r="B38" s="10">
        <v>2</v>
      </c>
      <c r="C38" s="10">
        <v>4</v>
      </c>
      <c r="D38" s="10">
        <v>1</v>
      </c>
      <c r="E38" s="10"/>
      <c r="F38" s="11" t="s">
        <v>29</v>
      </c>
      <c r="G38" s="127"/>
      <c r="H38" s="17"/>
      <c r="I38" s="2"/>
    </row>
    <row r="39" spans="1:9" ht="15.75" customHeight="1" thickBot="1">
      <c r="A39" s="9">
        <v>3</v>
      </c>
      <c r="B39" s="10">
        <v>2</v>
      </c>
      <c r="C39" s="10">
        <v>4</v>
      </c>
      <c r="D39" s="10">
        <v>3</v>
      </c>
      <c r="E39" s="10"/>
      <c r="F39" s="11" t="s">
        <v>30</v>
      </c>
      <c r="G39" s="127"/>
      <c r="H39" s="17"/>
      <c r="I39" s="2"/>
    </row>
    <row r="40" spans="1:9" ht="15.75" customHeight="1" thickBot="1">
      <c r="A40" s="9">
        <v>3</v>
      </c>
      <c r="B40" s="10">
        <v>2</v>
      </c>
      <c r="C40" s="10">
        <v>5</v>
      </c>
      <c r="D40" s="10">
        <v>1</v>
      </c>
      <c r="E40" s="10"/>
      <c r="F40" s="11" t="s">
        <v>31</v>
      </c>
      <c r="G40" s="127"/>
      <c r="H40" s="17"/>
      <c r="I40" s="2"/>
    </row>
    <row r="41" spans="1:9" ht="30" customHeight="1" thickBot="1">
      <c r="A41" s="9">
        <v>3</v>
      </c>
      <c r="B41" s="10">
        <v>2</v>
      </c>
      <c r="C41" s="10">
        <v>6</v>
      </c>
      <c r="D41" s="10">
        <v>1</v>
      </c>
      <c r="E41" s="10"/>
      <c r="F41" s="11" t="s">
        <v>32</v>
      </c>
      <c r="G41" s="127"/>
      <c r="H41" s="17"/>
      <c r="I41" s="2"/>
    </row>
    <row r="42" spans="1:9" ht="15.75" customHeight="1" thickBot="1">
      <c r="A42" s="9">
        <v>3</v>
      </c>
      <c r="B42" s="10">
        <v>2</v>
      </c>
      <c r="C42" s="10">
        <v>6</v>
      </c>
      <c r="D42" s="10">
        <v>3</v>
      </c>
      <c r="E42" s="10"/>
      <c r="F42" s="11" t="s">
        <v>33</v>
      </c>
      <c r="G42" s="127"/>
      <c r="H42" s="17"/>
      <c r="I42" s="2"/>
    </row>
    <row r="43" spans="1:9" ht="15.75" customHeight="1" thickBot="1">
      <c r="A43" s="9">
        <v>3</v>
      </c>
      <c r="B43" s="10">
        <v>2</v>
      </c>
      <c r="C43" s="10">
        <v>6</v>
      </c>
      <c r="D43" s="10">
        <v>4</v>
      </c>
      <c r="E43" s="10"/>
      <c r="F43" s="11" t="s">
        <v>34</v>
      </c>
      <c r="G43" s="127"/>
      <c r="H43" s="17"/>
      <c r="I43" s="2"/>
    </row>
    <row r="44" spans="1:9" ht="34.5" thickBot="1">
      <c r="A44" s="9">
        <v>3</v>
      </c>
      <c r="B44" s="10">
        <v>2</v>
      </c>
      <c r="C44" s="10">
        <v>7</v>
      </c>
      <c r="D44" s="10">
        <v>4</v>
      </c>
      <c r="E44" s="10"/>
      <c r="F44" s="11" t="s">
        <v>35</v>
      </c>
      <c r="G44" s="127"/>
      <c r="H44" s="17"/>
      <c r="I44" s="2"/>
    </row>
    <row r="45" spans="1:9" ht="15.75" customHeight="1" thickBot="1">
      <c r="A45" s="9">
        <v>3</v>
      </c>
      <c r="B45" s="10">
        <v>2</v>
      </c>
      <c r="C45" s="10">
        <v>9</v>
      </c>
      <c r="D45" s="10">
        <v>1</v>
      </c>
      <c r="E45" s="10"/>
      <c r="F45" s="11" t="s">
        <v>36</v>
      </c>
      <c r="G45" s="127"/>
      <c r="H45" s="17"/>
      <c r="I45" s="2"/>
    </row>
    <row r="46" spans="1:9" ht="15.75" customHeight="1" thickBot="1">
      <c r="A46" s="9">
        <v>3</v>
      </c>
      <c r="B46" s="10">
        <v>2</v>
      </c>
      <c r="C46" s="10">
        <v>9</v>
      </c>
      <c r="D46" s="10">
        <v>90</v>
      </c>
      <c r="E46" s="10"/>
      <c r="F46" s="11" t="s">
        <v>37</v>
      </c>
      <c r="G46" s="127"/>
      <c r="H46" s="17"/>
      <c r="I46" s="2"/>
    </row>
    <row r="47" spans="1:9">
      <c r="A47" s="59" t="s">
        <v>38</v>
      </c>
      <c r="B47" s="60"/>
      <c r="C47" s="60"/>
      <c r="D47" s="60"/>
      <c r="E47" s="60"/>
      <c r="F47" s="61"/>
      <c r="G47" s="124">
        <f>G49+G52+G55</f>
        <v>0</v>
      </c>
      <c r="H47" s="56"/>
      <c r="I47" s="32"/>
    </row>
    <row r="48" spans="1:9" ht="15.75" thickBot="1">
      <c r="A48" s="62" t="s">
        <v>39</v>
      </c>
      <c r="B48" s="63"/>
      <c r="C48" s="63"/>
      <c r="D48" s="63"/>
      <c r="E48" s="63"/>
      <c r="F48" s="64"/>
      <c r="G48" s="125"/>
      <c r="H48" s="65"/>
      <c r="I48" s="32"/>
    </row>
    <row r="49" spans="1:9" ht="15.75" thickBot="1">
      <c r="A49" s="87" t="s">
        <v>40</v>
      </c>
      <c r="B49" s="88"/>
      <c r="C49" s="89"/>
      <c r="D49" s="96" t="s">
        <v>41</v>
      </c>
      <c r="E49" s="82"/>
      <c r="F49" s="83"/>
      <c r="G49" s="12">
        <f>SUM(G50:G51)</f>
        <v>0</v>
      </c>
      <c r="H49" s="18"/>
      <c r="I49" s="2"/>
    </row>
    <row r="50" spans="1:9" ht="15.75" customHeight="1" thickBot="1">
      <c r="A50" s="90"/>
      <c r="B50" s="91"/>
      <c r="C50" s="92"/>
      <c r="D50" s="6">
        <v>1</v>
      </c>
      <c r="E50" s="97" t="s">
        <v>42</v>
      </c>
      <c r="F50" s="98"/>
      <c r="G50" s="127"/>
      <c r="H50" s="19"/>
      <c r="I50" s="2"/>
    </row>
    <row r="51" spans="1:9" ht="15.75" customHeight="1" thickBot="1">
      <c r="A51" s="93"/>
      <c r="B51" s="94"/>
      <c r="C51" s="95"/>
      <c r="D51" s="6">
        <v>2</v>
      </c>
      <c r="E51" s="97" t="s">
        <v>43</v>
      </c>
      <c r="F51" s="98"/>
      <c r="G51" s="127"/>
      <c r="H51" s="19"/>
      <c r="I51" s="2"/>
    </row>
    <row r="52" spans="1:9" ht="15.75" thickBot="1">
      <c r="A52" s="99" t="s">
        <v>44</v>
      </c>
      <c r="B52" s="100"/>
      <c r="C52" s="101"/>
      <c r="D52" s="96" t="s">
        <v>45</v>
      </c>
      <c r="E52" s="82"/>
      <c r="F52" s="83"/>
      <c r="G52" s="12">
        <f>SUM(G53:G54)</f>
        <v>0</v>
      </c>
      <c r="H52" s="18"/>
      <c r="I52" s="2"/>
    </row>
    <row r="53" spans="1:9" ht="15.75" thickBot="1">
      <c r="A53" s="90"/>
      <c r="B53" s="91"/>
      <c r="C53" s="92"/>
      <c r="D53" s="6">
        <v>1</v>
      </c>
      <c r="E53" s="97" t="s">
        <v>46</v>
      </c>
      <c r="F53" s="98"/>
      <c r="G53" s="127"/>
      <c r="H53" s="8"/>
      <c r="I53" s="2"/>
    </row>
    <row r="54" spans="1:9" ht="15.75" customHeight="1" thickBot="1">
      <c r="A54" s="93"/>
      <c r="B54" s="94"/>
      <c r="C54" s="95"/>
      <c r="D54" s="6">
        <v>2</v>
      </c>
      <c r="E54" s="97" t="s">
        <v>43</v>
      </c>
      <c r="F54" s="98"/>
      <c r="G54" s="127"/>
      <c r="H54" s="19"/>
      <c r="I54" s="2"/>
    </row>
    <row r="55" spans="1:9" ht="22.5" customHeight="1" thickBot="1">
      <c r="A55" s="78" t="s">
        <v>47</v>
      </c>
      <c r="B55" s="79"/>
      <c r="C55" s="80"/>
      <c r="D55" s="81" t="s">
        <v>48</v>
      </c>
      <c r="E55" s="82"/>
      <c r="F55" s="83"/>
      <c r="G55" s="129"/>
      <c r="H55" s="18"/>
      <c r="I55" s="2"/>
    </row>
    <row r="56" spans="1:9" ht="15.75" thickBot="1">
      <c r="A56" s="53" t="s">
        <v>49</v>
      </c>
      <c r="B56" s="54"/>
      <c r="C56" s="54"/>
      <c r="D56" s="54"/>
      <c r="E56" s="54"/>
      <c r="F56" s="55"/>
      <c r="G56" s="12">
        <f>SUM(G57:G73)</f>
        <v>0</v>
      </c>
      <c r="H56" s="18"/>
      <c r="I56" s="2"/>
    </row>
    <row r="57" spans="1:9" ht="15.75" customHeight="1" thickBot="1">
      <c r="A57" s="9">
        <v>3</v>
      </c>
      <c r="B57" s="10">
        <v>5</v>
      </c>
      <c r="C57" s="10">
        <v>1</v>
      </c>
      <c r="D57" s="10">
        <v>2</v>
      </c>
      <c r="E57" s="10"/>
      <c r="F57" s="11" t="s">
        <v>50</v>
      </c>
      <c r="G57" s="127"/>
      <c r="H57" s="17"/>
      <c r="I57" s="2"/>
    </row>
    <row r="58" spans="1:9" ht="15.75" customHeight="1" thickBot="1">
      <c r="A58" s="9">
        <v>3</v>
      </c>
      <c r="B58" s="10">
        <v>5</v>
      </c>
      <c r="C58" s="10">
        <v>1</v>
      </c>
      <c r="D58" s="10">
        <v>3</v>
      </c>
      <c r="E58" s="10"/>
      <c r="F58" s="11" t="s">
        <v>51</v>
      </c>
      <c r="G58" s="127"/>
      <c r="H58" s="17"/>
      <c r="I58" s="2"/>
    </row>
    <row r="59" spans="1:9" ht="15.75" customHeight="1" thickBot="1">
      <c r="A59" s="9">
        <v>3</v>
      </c>
      <c r="B59" s="10">
        <v>5</v>
      </c>
      <c r="C59" s="10">
        <v>1</v>
      </c>
      <c r="D59" s="10">
        <v>6</v>
      </c>
      <c r="E59" s="10"/>
      <c r="F59" s="11" t="s">
        <v>52</v>
      </c>
      <c r="G59" s="127"/>
      <c r="H59" s="17"/>
      <c r="I59" s="2"/>
    </row>
    <row r="60" spans="1:9" ht="15.75" customHeight="1" thickBot="1">
      <c r="A60" s="9">
        <v>3</v>
      </c>
      <c r="B60" s="10">
        <v>5</v>
      </c>
      <c r="C60" s="10">
        <v>1</v>
      </c>
      <c r="D60" s="10">
        <v>90</v>
      </c>
      <c r="E60" s="10"/>
      <c r="F60" s="11" t="s">
        <v>53</v>
      </c>
      <c r="G60" s="130"/>
      <c r="H60" s="17"/>
      <c r="I60" s="2"/>
    </row>
    <row r="61" spans="1:9" ht="15.75" customHeight="1" thickBot="1">
      <c r="A61" s="9">
        <v>3</v>
      </c>
      <c r="B61" s="10">
        <v>5</v>
      </c>
      <c r="C61" s="10">
        <v>2</v>
      </c>
      <c r="D61" s="10">
        <v>1</v>
      </c>
      <c r="E61" s="10"/>
      <c r="F61" s="11" t="s">
        <v>54</v>
      </c>
      <c r="G61" s="127"/>
      <c r="H61" s="17"/>
      <c r="I61" s="2"/>
    </row>
    <row r="62" spans="1:9" ht="15.75" customHeight="1" thickBot="1">
      <c r="A62" s="9">
        <v>3</v>
      </c>
      <c r="B62" s="10">
        <v>5</v>
      </c>
      <c r="C62" s="10">
        <v>2</v>
      </c>
      <c r="D62" s="10">
        <v>3</v>
      </c>
      <c r="E62" s="10"/>
      <c r="F62" s="11" t="s">
        <v>55</v>
      </c>
      <c r="G62" s="127"/>
      <c r="H62" s="17"/>
      <c r="I62" s="2"/>
    </row>
    <row r="63" spans="1:9" ht="15.75" customHeight="1" thickBot="1">
      <c r="A63" s="9">
        <v>3</v>
      </c>
      <c r="B63" s="10">
        <v>5</v>
      </c>
      <c r="C63" s="10">
        <v>5</v>
      </c>
      <c r="D63" s="10">
        <v>1</v>
      </c>
      <c r="E63" s="10"/>
      <c r="F63" s="11" t="s">
        <v>56</v>
      </c>
      <c r="G63" s="127"/>
      <c r="H63" s="17"/>
      <c r="I63" s="2"/>
    </row>
    <row r="64" spans="1:9" ht="15.75" customHeight="1" thickBot="1">
      <c r="A64" s="9">
        <v>3</v>
      </c>
      <c r="B64" s="10">
        <v>5</v>
      </c>
      <c r="C64" s="10">
        <v>5</v>
      </c>
      <c r="D64" s="10">
        <v>2</v>
      </c>
      <c r="E64" s="10"/>
      <c r="F64" s="11" t="s">
        <v>57</v>
      </c>
      <c r="G64" s="127"/>
      <c r="H64" s="17"/>
      <c r="I64" s="2"/>
    </row>
    <row r="65" spans="1:9" ht="15.75" customHeight="1" thickBot="1">
      <c r="A65" s="9">
        <v>3</v>
      </c>
      <c r="B65" s="10">
        <v>5</v>
      </c>
      <c r="C65" s="10">
        <v>5</v>
      </c>
      <c r="D65" s="10">
        <v>4</v>
      </c>
      <c r="E65" s="10"/>
      <c r="F65" s="11" t="s">
        <v>58</v>
      </c>
      <c r="G65" s="127"/>
      <c r="H65" s="17"/>
      <c r="I65" s="2"/>
    </row>
    <row r="66" spans="1:9" ht="15.75" customHeight="1" thickBot="1">
      <c r="A66" s="9">
        <v>3</v>
      </c>
      <c r="B66" s="10">
        <v>5</v>
      </c>
      <c r="C66" s="10">
        <v>5</v>
      </c>
      <c r="D66" s="10">
        <v>7</v>
      </c>
      <c r="E66" s="10"/>
      <c r="F66" s="11" t="s">
        <v>59</v>
      </c>
      <c r="G66" s="127"/>
      <c r="H66" s="17"/>
      <c r="I66" s="2"/>
    </row>
    <row r="67" spans="1:9" ht="15.75" customHeight="1" thickBot="1">
      <c r="A67" s="9">
        <v>3</v>
      </c>
      <c r="B67" s="10">
        <v>5</v>
      </c>
      <c r="C67" s="10">
        <v>5</v>
      </c>
      <c r="D67" s="10">
        <v>8</v>
      </c>
      <c r="E67" s="10"/>
      <c r="F67" s="11" t="s">
        <v>60</v>
      </c>
      <c r="G67" s="127"/>
      <c r="H67" s="17"/>
      <c r="I67" s="2"/>
    </row>
    <row r="68" spans="1:9" ht="15.75" customHeight="1" thickBot="1">
      <c r="A68" s="9">
        <v>3</v>
      </c>
      <c r="B68" s="10">
        <v>5</v>
      </c>
      <c r="C68" s="10">
        <v>5</v>
      </c>
      <c r="D68" s="10">
        <v>9</v>
      </c>
      <c r="E68" s="10"/>
      <c r="F68" s="11" t="s">
        <v>61</v>
      </c>
      <c r="G68" s="127"/>
      <c r="H68" s="17"/>
      <c r="I68" s="2"/>
    </row>
    <row r="69" spans="1:9" ht="34.5" thickBot="1">
      <c r="A69" s="9">
        <v>3</v>
      </c>
      <c r="B69" s="10">
        <v>5</v>
      </c>
      <c r="C69" s="10">
        <v>5</v>
      </c>
      <c r="D69" s="10">
        <v>10</v>
      </c>
      <c r="E69" s="10"/>
      <c r="F69" s="11" t="s">
        <v>62</v>
      </c>
      <c r="G69" s="127"/>
      <c r="H69" s="17"/>
      <c r="I69" s="2"/>
    </row>
    <row r="70" spans="1:9" ht="15.75" thickBot="1">
      <c r="A70" s="9">
        <v>3</v>
      </c>
      <c r="B70" s="10">
        <v>5</v>
      </c>
      <c r="C70" s="10">
        <v>5</v>
      </c>
      <c r="D70" s="10">
        <v>90</v>
      </c>
      <c r="E70" s="10"/>
      <c r="F70" s="11" t="s">
        <v>63</v>
      </c>
      <c r="G70" s="127"/>
      <c r="H70" s="17"/>
      <c r="I70" s="2"/>
    </row>
    <row r="71" spans="1:9" ht="15.75" thickBot="1">
      <c r="A71" s="9">
        <v>3</v>
      </c>
      <c r="B71" s="10">
        <v>5</v>
      </c>
      <c r="C71" s="10">
        <v>9</v>
      </c>
      <c r="D71" s="10">
        <v>90</v>
      </c>
      <c r="E71" s="10"/>
      <c r="F71" s="11" t="s">
        <v>64</v>
      </c>
      <c r="G71" s="127"/>
      <c r="H71" s="20"/>
      <c r="I71" s="2"/>
    </row>
    <row r="72" spans="1:9" ht="15.75" thickBot="1">
      <c r="A72" s="84" t="s">
        <v>65</v>
      </c>
      <c r="B72" s="85"/>
      <c r="C72" s="85"/>
      <c r="D72" s="85"/>
      <c r="E72" s="85"/>
      <c r="F72" s="86"/>
      <c r="G72" s="12">
        <f>G73</f>
        <v>0</v>
      </c>
      <c r="H72" s="21"/>
      <c r="I72" s="2"/>
    </row>
    <row r="73" spans="1:9" ht="15.75" customHeight="1" thickBot="1">
      <c r="A73" s="9">
        <v>3</v>
      </c>
      <c r="B73" s="10">
        <v>6</v>
      </c>
      <c r="C73" s="10">
        <v>2</v>
      </c>
      <c r="D73" s="10">
        <v>1</v>
      </c>
      <c r="E73" s="10"/>
      <c r="F73" s="11" t="s">
        <v>66</v>
      </c>
      <c r="G73" s="127"/>
      <c r="H73" s="17"/>
      <c r="I73" s="2"/>
    </row>
    <row r="74" spans="1:9">
      <c r="A74" s="59" t="s">
        <v>67</v>
      </c>
      <c r="B74" s="60"/>
      <c r="C74" s="60"/>
      <c r="D74" s="60"/>
      <c r="E74" s="60"/>
      <c r="F74" s="61"/>
      <c r="G74" s="124">
        <f>G76+G80+G84+G88+G92+G96+G100+G104+G108+G112+G116+G120+G124+G128+G132</f>
        <v>0</v>
      </c>
      <c r="H74" s="56"/>
      <c r="I74" s="32"/>
    </row>
    <row r="75" spans="1:9" ht="22.5" customHeight="1" thickBot="1">
      <c r="A75" s="62" t="s">
        <v>68</v>
      </c>
      <c r="B75" s="63"/>
      <c r="C75" s="63"/>
      <c r="D75" s="63"/>
      <c r="E75" s="63"/>
      <c r="F75" s="64"/>
      <c r="G75" s="125"/>
      <c r="H75" s="58"/>
      <c r="I75" s="32"/>
    </row>
    <row r="76" spans="1:9" ht="15.75" thickBot="1">
      <c r="A76" s="33" t="s">
        <v>69</v>
      </c>
      <c r="B76" s="34"/>
      <c r="C76" s="35"/>
      <c r="D76" s="81" t="s">
        <v>70</v>
      </c>
      <c r="E76" s="82"/>
      <c r="F76" s="83"/>
      <c r="G76" s="12">
        <f>SUM(G77:G79)</f>
        <v>0</v>
      </c>
      <c r="H76" s="22"/>
      <c r="I76" s="2"/>
    </row>
    <row r="77" spans="1:9" ht="15.75" thickBot="1">
      <c r="A77" s="36"/>
      <c r="B77" s="37"/>
      <c r="C77" s="38"/>
      <c r="D77" s="6">
        <v>1</v>
      </c>
      <c r="E77" s="97"/>
      <c r="F77" s="98"/>
      <c r="G77" s="127"/>
      <c r="H77" s="19"/>
      <c r="I77" s="2"/>
    </row>
    <row r="78" spans="1:9" ht="15.75" thickBot="1">
      <c r="A78" s="36"/>
      <c r="B78" s="37"/>
      <c r="C78" s="38"/>
      <c r="D78" s="6">
        <v>2</v>
      </c>
      <c r="E78" s="97"/>
      <c r="F78" s="98"/>
      <c r="G78" s="127"/>
      <c r="H78" s="19"/>
      <c r="I78" s="2"/>
    </row>
    <row r="79" spans="1:9" ht="15.75" thickBot="1">
      <c r="A79" s="39"/>
      <c r="B79" s="40"/>
      <c r="C79" s="41"/>
      <c r="D79" s="6">
        <v>3</v>
      </c>
      <c r="E79" s="97"/>
      <c r="F79" s="98"/>
      <c r="G79" s="127"/>
      <c r="H79" s="19"/>
      <c r="I79" s="2"/>
    </row>
    <row r="80" spans="1:9" ht="15.75" thickBot="1">
      <c r="A80" s="33" t="s">
        <v>71</v>
      </c>
      <c r="B80" s="34"/>
      <c r="C80" s="35"/>
      <c r="D80" s="81" t="s">
        <v>72</v>
      </c>
      <c r="E80" s="82"/>
      <c r="F80" s="83"/>
      <c r="G80" s="12">
        <f>SUM(G81:G83)</f>
        <v>0</v>
      </c>
      <c r="H80" s="23"/>
      <c r="I80" s="2"/>
    </row>
    <row r="81" spans="1:9" ht="15.75" thickBot="1">
      <c r="A81" s="36"/>
      <c r="B81" s="37"/>
      <c r="C81" s="38"/>
      <c r="D81" s="6">
        <v>1</v>
      </c>
      <c r="E81" s="102"/>
      <c r="F81" s="103"/>
      <c r="G81" s="127"/>
      <c r="H81" s="19"/>
      <c r="I81" s="2"/>
    </row>
    <row r="82" spans="1:9" ht="15.75" thickBot="1">
      <c r="A82" s="36"/>
      <c r="B82" s="37"/>
      <c r="C82" s="38"/>
      <c r="D82" s="6">
        <v>2</v>
      </c>
      <c r="E82" s="102"/>
      <c r="F82" s="103"/>
      <c r="G82" s="127"/>
      <c r="H82" s="19"/>
      <c r="I82" s="2"/>
    </row>
    <row r="83" spans="1:9" ht="15.75" thickBot="1">
      <c r="A83" s="39"/>
      <c r="B83" s="40"/>
      <c r="C83" s="41"/>
      <c r="D83" s="6">
        <v>3</v>
      </c>
      <c r="E83" s="102"/>
      <c r="F83" s="103"/>
      <c r="G83" s="127"/>
      <c r="H83" s="19"/>
      <c r="I83" s="2"/>
    </row>
    <row r="84" spans="1:9" ht="14.25" customHeight="1" thickBot="1">
      <c r="A84" s="33" t="s">
        <v>73</v>
      </c>
      <c r="B84" s="34"/>
      <c r="C84" s="35"/>
      <c r="D84" s="81" t="s">
        <v>74</v>
      </c>
      <c r="E84" s="82"/>
      <c r="F84" s="83"/>
      <c r="G84" s="12">
        <f>SUM(G85:G87)</f>
        <v>0</v>
      </c>
      <c r="H84" s="23"/>
      <c r="I84" s="2"/>
    </row>
    <row r="85" spans="1:9" ht="15.75" thickBot="1">
      <c r="A85" s="36"/>
      <c r="B85" s="37"/>
      <c r="C85" s="38"/>
      <c r="D85" s="6">
        <v>1</v>
      </c>
      <c r="E85" s="97"/>
      <c r="F85" s="98"/>
      <c r="G85" s="127"/>
      <c r="H85" s="8"/>
      <c r="I85" s="2"/>
    </row>
    <row r="86" spans="1:9" ht="15.75" thickBot="1">
      <c r="A86" s="36"/>
      <c r="B86" s="37"/>
      <c r="C86" s="38"/>
      <c r="D86" s="27">
        <v>2</v>
      </c>
      <c r="E86" s="104"/>
      <c r="F86" s="105"/>
      <c r="G86" s="131"/>
      <c r="H86" s="26"/>
      <c r="I86" s="25"/>
    </row>
    <row r="87" spans="1:9" ht="15.75" thickBot="1">
      <c r="A87" s="39"/>
      <c r="B87" s="40"/>
      <c r="C87" s="41"/>
      <c r="D87" s="6">
        <v>3</v>
      </c>
      <c r="E87" s="97"/>
      <c r="F87" s="98"/>
      <c r="G87" s="127"/>
      <c r="H87" s="19"/>
      <c r="I87" s="2"/>
    </row>
    <row r="88" spans="1:9" ht="15.75" thickBot="1">
      <c r="A88" s="33" t="s">
        <v>75</v>
      </c>
      <c r="B88" s="34"/>
      <c r="C88" s="35"/>
      <c r="D88" s="81" t="s">
        <v>76</v>
      </c>
      <c r="E88" s="82"/>
      <c r="F88" s="83"/>
      <c r="G88" s="12">
        <f>SUM(G89:G91)</f>
        <v>0</v>
      </c>
      <c r="H88" s="23"/>
      <c r="I88" s="2"/>
    </row>
    <row r="89" spans="1:9" ht="15.75" thickBot="1">
      <c r="A89" s="36"/>
      <c r="B89" s="37"/>
      <c r="C89" s="38"/>
      <c r="D89" s="6">
        <v>1</v>
      </c>
      <c r="E89" s="97"/>
      <c r="F89" s="98"/>
      <c r="G89" s="127"/>
      <c r="H89" s="19"/>
      <c r="I89" s="2"/>
    </row>
    <row r="90" spans="1:9" ht="15.75" thickBot="1">
      <c r="A90" s="36"/>
      <c r="B90" s="37"/>
      <c r="C90" s="38"/>
      <c r="D90" s="6">
        <v>2</v>
      </c>
      <c r="E90" s="97"/>
      <c r="F90" s="98"/>
      <c r="G90" s="127"/>
      <c r="H90" s="19"/>
      <c r="I90" s="2"/>
    </row>
    <row r="91" spans="1:9" ht="15.75" thickBot="1">
      <c r="A91" s="39"/>
      <c r="B91" s="40"/>
      <c r="C91" s="41"/>
      <c r="D91" s="6">
        <v>3</v>
      </c>
      <c r="E91" s="97"/>
      <c r="F91" s="98"/>
      <c r="G91" s="127"/>
      <c r="H91" s="19"/>
      <c r="I91" s="2"/>
    </row>
    <row r="92" spans="1:9" ht="15.75" thickBot="1">
      <c r="A92" s="33" t="s">
        <v>77</v>
      </c>
      <c r="B92" s="34"/>
      <c r="C92" s="35"/>
      <c r="D92" s="81" t="s">
        <v>78</v>
      </c>
      <c r="E92" s="82"/>
      <c r="F92" s="83"/>
      <c r="G92" s="12">
        <f>SUM(G93:G95)</f>
        <v>0</v>
      </c>
      <c r="H92" s="23"/>
      <c r="I92" s="2"/>
    </row>
    <row r="93" spans="1:9" ht="15.75" thickBot="1">
      <c r="A93" s="36"/>
      <c r="B93" s="37"/>
      <c r="C93" s="38"/>
      <c r="D93" s="6">
        <v>1</v>
      </c>
      <c r="E93" s="97"/>
      <c r="F93" s="98"/>
      <c r="G93" s="127"/>
      <c r="H93" s="19"/>
      <c r="I93" s="2"/>
    </row>
    <row r="94" spans="1:9" ht="15.75" thickBot="1">
      <c r="A94" s="36"/>
      <c r="B94" s="37"/>
      <c r="C94" s="38"/>
      <c r="D94" s="6">
        <v>2</v>
      </c>
      <c r="E94" s="97"/>
      <c r="F94" s="98"/>
      <c r="G94" s="127"/>
      <c r="H94" s="19"/>
      <c r="I94" s="2"/>
    </row>
    <row r="95" spans="1:9" ht="15.75" thickBot="1">
      <c r="A95" s="39"/>
      <c r="B95" s="40"/>
      <c r="C95" s="41"/>
      <c r="D95" s="6">
        <v>3</v>
      </c>
      <c r="E95" s="97"/>
      <c r="F95" s="98"/>
      <c r="G95" s="127"/>
      <c r="H95" s="19"/>
      <c r="I95" s="2"/>
    </row>
    <row r="96" spans="1:9" ht="15.75" thickBot="1">
      <c r="A96" s="33" t="s">
        <v>79</v>
      </c>
      <c r="B96" s="34"/>
      <c r="C96" s="35"/>
      <c r="D96" s="81" t="s">
        <v>80</v>
      </c>
      <c r="E96" s="82"/>
      <c r="F96" s="83"/>
      <c r="G96" s="12">
        <f>SUM(G97:G99)</f>
        <v>0</v>
      </c>
      <c r="H96" s="23"/>
      <c r="I96" s="2"/>
    </row>
    <row r="97" spans="1:9" ht="15.75" thickBot="1">
      <c r="A97" s="36"/>
      <c r="B97" s="37"/>
      <c r="C97" s="38"/>
      <c r="D97" s="6">
        <v>1</v>
      </c>
      <c r="E97" s="97"/>
      <c r="F97" s="98"/>
      <c r="G97" s="127"/>
      <c r="H97" s="19"/>
      <c r="I97" s="2"/>
    </row>
    <row r="98" spans="1:9" ht="15.75" thickBot="1">
      <c r="A98" s="36"/>
      <c r="B98" s="37"/>
      <c r="C98" s="38"/>
      <c r="D98" s="6">
        <v>2</v>
      </c>
      <c r="E98" s="97"/>
      <c r="F98" s="98"/>
      <c r="G98" s="127"/>
      <c r="H98" s="19"/>
      <c r="I98" s="2"/>
    </row>
    <row r="99" spans="1:9" ht="15.75" thickBot="1">
      <c r="A99" s="39"/>
      <c r="B99" s="40"/>
      <c r="C99" s="41"/>
      <c r="D99" s="6">
        <v>3</v>
      </c>
      <c r="E99" s="97"/>
      <c r="F99" s="98"/>
      <c r="G99" s="127"/>
      <c r="H99" s="19"/>
      <c r="I99" s="2"/>
    </row>
    <row r="100" spans="1:9" ht="15.75" thickBot="1">
      <c r="A100" s="33" t="s">
        <v>81</v>
      </c>
      <c r="B100" s="34"/>
      <c r="C100" s="35"/>
      <c r="D100" s="81" t="s">
        <v>82</v>
      </c>
      <c r="E100" s="82"/>
      <c r="F100" s="83"/>
      <c r="G100" s="12">
        <f>SUM(G101:G103)</f>
        <v>0</v>
      </c>
      <c r="H100" s="23"/>
      <c r="I100" s="2"/>
    </row>
    <row r="101" spans="1:9" ht="15.75" thickBot="1">
      <c r="A101" s="36"/>
      <c r="B101" s="37"/>
      <c r="C101" s="38"/>
      <c r="D101" s="6">
        <v>1</v>
      </c>
      <c r="E101" s="97"/>
      <c r="F101" s="98"/>
      <c r="G101" s="127"/>
      <c r="H101" s="19"/>
      <c r="I101" s="2"/>
    </row>
    <row r="102" spans="1:9" ht="15.75" thickBot="1">
      <c r="A102" s="36"/>
      <c r="B102" s="37"/>
      <c r="C102" s="38"/>
      <c r="D102" s="6">
        <v>2</v>
      </c>
      <c r="E102" s="97"/>
      <c r="F102" s="98"/>
      <c r="G102" s="127"/>
      <c r="H102" s="19"/>
      <c r="I102" s="2"/>
    </row>
    <row r="103" spans="1:9" ht="15.75" thickBot="1">
      <c r="A103" s="39"/>
      <c r="B103" s="40"/>
      <c r="C103" s="41"/>
      <c r="D103" s="6">
        <v>3</v>
      </c>
      <c r="E103" s="97"/>
      <c r="F103" s="98"/>
      <c r="G103" s="127"/>
      <c r="H103" s="19"/>
      <c r="I103" s="2"/>
    </row>
    <row r="104" spans="1:9" ht="15.75" thickBot="1">
      <c r="A104" s="33" t="s">
        <v>83</v>
      </c>
      <c r="B104" s="34"/>
      <c r="C104" s="35"/>
      <c r="D104" s="81" t="s">
        <v>84</v>
      </c>
      <c r="E104" s="82"/>
      <c r="F104" s="83"/>
      <c r="G104" s="12">
        <f>SUM(G105:G107)</f>
        <v>0</v>
      </c>
      <c r="H104" s="23"/>
      <c r="I104" s="2"/>
    </row>
    <row r="105" spans="1:9" ht="15.75" thickBot="1">
      <c r="A105" s="36"/>
      <c r="B105" s="37"/>
      <c r="C105" s="38"/>
      <c r="D105" s="6">
        <v>1</v>
      </c>
      <c r="E105" s="97"/>
      <c r="F105" s="98"/>
      <c r="G105" s="127"/>
      <c r="H105" s="19"/>
      <c r="I105" s="2"/>
    </row>
    <row r="106" spans="1:9" ht="15.75" thickBot="1">
      <c r="A106" s="36"/>
      <c r="B106" s="37"/>
      <c r="C106" s="38"/>
      <c r="D106" s="6">
        <v>2</v>
      </c>
      <c r="E106" s="97"/>
      <c r="F106" s="98"/>
      <c r="G106" s="127"/>
      <c r="H106" s="19"/>
      <c r="I106" s="2"/>
    </row>
    <row r="107" spans="1:9" ht="15.75" thickBot="1">
      <c r="A107" s="39"/>
      <c r="B107" s="40"/>
      <c r="C107" s="41"/>
      <c r="D107" s="6">
        <v>3</v>
      </c>
      <c r="E107" s="97"/>
      <c r="F107" s="98"/>
      <c r="G107" s="127"/>
      <c r="H107" s="19"/>
      <c r="I107" s="2"/>
    </row>
    <row r="108" spans="1:9" ht="15.75" thickBot="1">
      <c r="A108" s="33" t="s">
        <v>85</v>
      </c>
      <c r="B108" s="34"/>
      <c r="C108" s="35"/>
      <c r="D108" s="81" t="s">
        <v>86</v>
      </c>
      <c r="E108" s="82"/>
      <c r="F108" s="83"/>
      <c r="G108" s="12">
        <f>SUM(G109:G111)</f>
        <v>0</v>
      </c>
      <c r="H108" s="23"/>
      <c r="I108" s="2"/>
    </row>
    <row r="109" spans="1:9" ht="15.75" thickBot="1">
      <c r="A109" s="36"/>
      <c r="B109" s="37"/>
      <c r="C109" s="38"/>
      <c r="D109" s="6">
        <v>1</v>
      </c>
      <c r="E109" s="97"/>
      <c r="F109" s="98"/>
      <c r="G109" s="127"/>
      <c r="H109" s="19"/>
      <c r="I109" s="2"/>
    </row>
    <row r="110" spans="1:9" ht="15.75" thickBot="1">
      <c r="A110" s="36"/>
      <c r="B110" s="37"/>
      <c r="C110" s="38"/>
      <c r="D110" s="6">
        <v>2</v>
      </c>
      <c r="E110" s="97"/>
      <c r="F110" s="98"/>
      <c r="G110" s="127"/>
      <c r="H110" s="19"/>
      <c r="I110" s="2"/>
    </row>
    <row r="111" spans="1:9" ht="15.75" thickBot="1">
      <c r="A111" s="39"/>
      <c r="B111" s="40"/>
      <c r="C111" s="41"/>
      <c r="D111" s="6">
        <v>3</v>
      </c>
      <c r="E111" s="97"/>
      <c r="F111" s="98"/>
      <c r="G111" s="127"/>
      <c r="H111" s="19"/>
      <c r="I111" s="2"/>
    </row>
    <row r="112" spans="1:9" ht="16.5" customHeight="1" thickBot="1">
      <c r="A112" s="33" t="s">
        <v>87</v>
      </c>
      <c r="B112" s="34"/>
      <c r="C112" s="35"/>
      <c r="D112" s="81" t="s">
        <v>88</v>
      </c>
      <c r="E112" s="82"/>
      <c r="F112" s="83"/>
      <c r="G112" s="12">
        <f>SUM(G113:G115)</f>
        <v>0</v>
      </c>
      <c r="H112" s="23"/>
      <c r="I112" s="2"/>
    </row>
    <row r="113" spans="1:9" ht="15.75" thickBot="1">
      <c r="A113" s="36"/>
      <c r="B113" s="37"/>
      <c r="C113" s="38"/>
      <c r="D113" s="6">
        <v>1</v>
      </c>
      <c r="E113" s="97"/>
      <c r="F113" s="98"/>
      <c r="G113" s="127"/>
      <c r="H113" s="19"/>
      <c r="I113" s="2"/>
    </row>
    <row r="114" spans="1:9" ht="15.75" thickBot="1">
      <c r="A114" s="36"/>
      <c r="B114" s="37"/>
      <c r="C114" s="38"/>
      <c r="D114" s="6">
        <v>2</v>
      </c>
      <c r="E114" s="97"/>
      <c r="F114" s="98"/>
      <c r="G114" s="127"/>
      <c r="H114" s="19"/>
      <c r="I114" s="2"/>
    </row>
    <row r="115" spans="1:9" ht="15.75" thickBot="1">
      <c r="A115" s="39"/>
      <c r="B115" s="40"/>
      <c r="C115" s="41"/>
      <c r="D115" s="6">
        <v>3</v>
      </c>
      <c r="E115" s="97"/>
      <c r="F115" s="98"/>
      <c r="G115" s="127"/>
      <c r="H115" s="19"/>
      <c r="I115" s="2"/>
    </row>
    <row r="116" spans="1:9" ht="15.75" thickBot="1">
      <c r="A116" s="33" t="s">
        <v>89</v>
      </c>
      <c r="B116" s="34"/>
      <c r="C116" s="35"/>
      <c r="D116" s="81" t="s">
        <v>90</v>
      </c>
      <c r="E116" s="82"/>
      <c r="F116" s="83"/>
      <c r="G116" s="12">
        <f>SUM(G117:G119)</f>
        <v>0</v>
      </c>
      <c r="H116" s="23"/>
      <c r="I116" s="2"/>
    </row>
    <row r="117" spans="1:9" ht="15.75" thickBot="1">
      <c r="A117" s="36"/>
      <c r="B117" s="37"/>
      <c r="C117" s="38"/>
      <c r="D117" s="6">
        <v>1</v>
      </c>
      <c r="E117" s="97"/>
      <c r="F117" s="98"/>
      <c r="G117" s="127"/>
      <c r="H117" s="19"/>
      <c r="I117" s="2"/>
    </row>
    <row r="118" spans="1:9" ht="15.75" thickBot="1">
      <c r="A118" s="36"/>
      <c r="B118" s="37"/>
      <c r="C118" s="38"/>
      <c r="D118" s="6">
        <v>2</v>
      </c>
      <c r="E118" s="97"/>
      <c r="F118" s="98"/>
      <c r="G118" s="127"/>
      <c r="H118" s="19"/>
      <c r="I118" s="2"/>
    </row>
    <row r="119" spans="1:9" ht="15.75" thickBot="1">
      <c r="A119" s="39"/>
      <c r="B119" s="40"/>
      <c r="C119" s="41"/>
      <c r="D119" s="6">
        <v>3</v>
      </c>
      <c r="E119" s="97"/>
      <c r="F119" s="98"/>
      <c r="G119" s="127"/>
      <c r="H119" s="19"/>
      <c r="I119" s="2"/>
    </row>
    <row r="120" spans="1:9" ht="15.75" thickBot="1">
      <c r="A120" s="33" t="s">
        <v>91</v>
      </c>
      <c r="B120" s="34"/>
      <c r="C120" s="35"/>
      <c r="D120" s="81" t="s">
        <v>92</v>
      </c>
      <c r="E120" s="82"/>
      <c r="F120" s="83"/>
      <c r="G120" s="12">
        <f>SUM(G121:G123)</f>
        <v>0</v>
      </c>
      <c r="H120" s="23"/>
      <c r="I120" s="2"/>
    </row>
    <row r="121" spans="1:9" ht="15.75" thickBot="1">
      <c r="A121" s="36"/>
      <c r="B121" s="37"/>
      <c r="C121" s="38"/>
      <c r="D121" s="6">
        <v>1</v>
      </c>
      <c r="E121" s="97"/>
      <c r="F121" s="98"/>
      <c r="G121" s="127"/>
      <c r="H121" s="19"/>
      <c r="I121" s="2"/>
    </row>
    <row r="122" spans="1:9" ht="15.75" thickBot="1">
      <c r="A122" s="36"/>
      <c r="B122" s="37"/>
      <c r="C122" s="38"/>
      <c r="D122" s="6">
        <v>2</v>
      </c>
      <c r="E122" s="97"/>
      <c r="F122" s="98"/>
      <c r="G122" s="127"/>
      <c r="H122" s="19"/>
      <c r="I122" s="2"/>
    </row>
    <row r="123" spans="1:9" ht="15.75" thickBot="1">
      <c r="A123" s="39"/>
      <c r="B123" s="40"/>
      <c r="C123" s="41"/>
      <c r="D123" s="6">
        <v>3</v>
      </c>
      <c r="E123" s="97"/>
      <c r="F123" s="98"/>
      <c r="G123" s="127"/>
      <c r="H123" s="19"/>
      <c r="I123" s="2"/>
    </row>
    <row r="124" spans="1:9" ht="15.75" thickBot="1">
      <c r="A124" s="33" t="s">
        <v>93</v>
      </c>
      <c r="B124" s="34"/>
      <c r="C124" s="35"/>
      <c r="D124" s="81" t="s">
        <v>94</v>
      </c>
      <c r="E124" s="82"/>
      <c r="F124" s="83"/>
      <c r="G124" s="12">
        <f>SUM(G125:G127)</f>
        <v>0</v>
      </c>
      <c r="H124" s="23"/>
      <c r="I124" s="2"/>
    </row>
    <row r="125" spans="1:9" ht="15.75" thickBot="1">
      <c r="A125" s="36"/>
      <c r="B125" s="37"/>
      <c r="C125" s="38"/>
      <c r="D125" s="6">
        <v>1</v>
      </c>
      <c r="E125" s="97"/>
      <c r="F125" s="98"/>
      <c r="G125" s="127"/>
      <c r="H125" s="8"/>
      <c r="I125" s="2"/>
    </row>
    <row r="126" spans="1:9" ht="15.75" thickBot="1">
      <c r="A126" s="36"/>
      <c r="B126" s="37"/>
      <c r="C126" s="38"/>
      <c r="D126" s="6">
        <v>2</v>
      </c>
      <c r="E126" s="97"/>
      <c r="F126" s="98"/>
      <c r="G126" s="127"/>
      <c r="H126" s="19"/>
      <c r="I126" s="2"/>
    </row>
    <row r="127" spans="1:9" ht="15.75" thickBot="1">
      <c r="A127" s="39"/>
      <c r="B127" s="40"/>
      <c r="C127" s="41"/>
      <c r="D127" s="6">
        <v>3</v>
      </c>
      <c r="E127" s="97"/>
      <c r="F127" s="98"/>
      <c r="G127" s="127"/>
      <c r="H127" s="19"/>
      <c r="I127" s="2"/>
    </row>
    <row r="128" spans="1:9" ht="15.75" thickBot="1">
      <c r="A128" s="33" t="s">
        <v>95</v>
      </c>
      <c r="B128" s="34"/>
      <c r="C128" s="35"/>
      <c r="D128" s="81" t="s">
        <v>96</v>
      </c>
      <c r="E128" s="82"/>
      <c r="F128" s="83"/>
      <c r="G128" s="12">
        <f>SUM(G129:G131)</f>
        <v>0</v>
      </c>
      <c r="H128" s="23"/>
      <c r="I128" s="2"/>
    </row>
    <row r="129" spans="1:9" ht="15.75" thickBot="1">
      <c r="A129" s="36"/>
      <c r="B129" s="37"/>
      <c r="C129" s="38"/>
      <c r="D129" s="6">
        <v>1</v>
      </c>
      <c r="E129" s="97"/>
      <c r="F129" s="98"/>
      <c r="G129" s="127"/>
      <c r="H129" s="19"/>
      <c r="I129" s="2"/>
    </row>
    <row r="130" spans="1:9" ht="15.75" thickBot="1">
      <c r="A130" s="36"/>
      <c r="B130" s="37"/>
      <c r="C130" s="38"/>
      <c r="D130" s="6">
        <v>2</v>
      </c>
      <c r="E130" s="97"/>
      <c r="F130" s="98"/>
      <c r="G130" s="127"/>
      <c r="H130" s="19"/>
      <c r="I130" s="2"/>
    </row>
    <row r="131" spans="1:9" ht="15.75" thickBot="1">
      <c r="A131" s="39"/>
      <c r="B131" s="40"/>
      <c r="C131" s="41"/>
      <c r="D131" s="6">
        <v>3</v>
      </c>
      <c r="E131" s="97"/>
      <c r="F131" s="98"/>
      <c r="G131" s="127"/>
      <c r="H131" s="19"/>
      <c r="I131" s="2"/>
    </row>
    <row r="132" spans="1:9" ht="15.75" thickBot="1">
      <c r="A132" s="33" t="s">
        <v>97</v>
      </c>
      <c r="B132" s="34"/>
      <c r="C132" s="35"/>
      <c r="D132" s="81" t="s">
        <v>98</v>
      </c>
      <c r="E132" s="82"/>
      <c r="F132" s="83"/>
      <c r="G132" s="12">
        <f>SUM(G133:G135)</f>
        <v>0</v>
      </c>
      <c r="H132" s="23"/>
      <c r="I132" s="2"/>
    </row>
    <row r="133" spans="1:9" ht="15.75" thickBot="1">
      <c r="A133" s="36"/>
      <c r="B133" s="37"/>
      <c r="C133" s="38"/>
      <c r="D133" s="6">
        <v>1</v>
      </c>
      <c r="E133" s="97"/>
      <c r="F133" s="98"/>
      <c r="G133" s="127"/>
      <c r="H133" s="19"/>
      <c r="I133" s="2"/>
    </row>
    <row r="134" spans="1:9" ht="15.75" thickBot="1">
      <c r="A134" s="36"/>
      <c r="B134" s="37"/>
      <c r="C134" s="38"/>
      <c r="D134" s="6">
        <v>2</v>
      </c>
      <c r="E134" s="97"/>
      <c r="F134" s="98"/>
      <c r="G134" s="127"/>
      <c r="H134" s="19"/>
      <c r="I134" s="2"/>
    </row>
    <row r="135" spans="1:9" ht="15.75" thickBot="1">
      <c r="A135" s="39"/>
      <c r="B135" s="40"/>
      <c r="C135" s="41"/>
      <c r="D135" s="6">
        <v>3</v>
      </c>
      <c r="E135" s="97"/>
      <c r="F135" s="98"/>
      <c r="G135" s="127"/>
      <c r="H135" s="19"/>
      <c r="I135" s="2"/>
    </row>
    <row r="136" spans="1:9" ht="15.75" thickBot="1">
      <c r="A136" s="84" t="s">
        <v>99</v>
      </c>
      <c r="B136" s="85"/>
      <c r="C136" s="85"/>
      <c r="D136" s="85"/>
      <c r="E136" s="85"/>
      <c r="F136" s="86"/>
      <c r="G136" s="12">
        <f>G137</f>
        <v>0</v>
      </c>
      <c r="H136" s="18"/>
      <c r="I136" s="2"/>
    </row>
    <row r="137" spans="1:9">
      <c r="A137" s="33" t="s">
        <v>100</v>
      </c>
      <c r="B137" s="34"/>
      <c r="C137" s="35"/>
      <c r="D137" s="110"/>
      <c r="E137" s="112"/>
      <c r="F137" s="113"/>
      <c r="G137" s="132"/>
      <c r="H137" s="24"/>
      <c r="I137" s="32"/>
    </row>
    <row r="138" spans="1:9" ht="15.75" thickBot="1">
      <c r="A138" s="39"/>
      <c r="B138" s="40"/>
      <c r="C138" s="41"/>
      <c r="D138" s="111"/>
      <c r="E138" s="114"/>
      <c r="F138" s="115"/>
      <c r="G138" s="133"/>
      <c r="H138" s="20"/>
      <c r="I138" s="32"/>
    </row>
    <row r="139" spans="1:9" ht="15.75" thickBot="1">
      <c r="A139" s="84" t="s">
        <v>101</v>
      </c>
      <c r="B139" s="85"/>
      <c r="C139" s="85"/>
      <c r="D139" s="85"/>
      <c r="E139" s="85"/>
      <c r="F139" s="86"/>
      <c r="G139" s="12">
        <f>G14+G27+G32+G47+G56+G72+G74+G136</f>
        <v>0</v>
      </c>
      <c r="H139" s="21"/>
      <c r="I139" s="2"/>
    </row>
    <row r="140" spans="1:9">
      <c r="A140" s="13"/>
    </row>
    <row r="141" spans="1:9" ht="54.75" customHeight="1">
      <c r="A141" s="13" t="s">
        <v>102</v>
      </c>
      <c r="B141" s="108" t="s">
        <v>103</v>
      </c>
      <c r="C141" s="108"/>
      <c r="D141" s="108"/>
      <c r="E141" s="108"/>
      <c r="F141" s="108"/>
      <c r="G141" s="108"/>
      <c r="H141" s="108"/>
    </row>
    <row r="142" spans="1:9">
      <c r="A142" s="13"/>
    </row>
    <row r="143" spans="1:9" ht="59.25" customHeight="1">
      <c r="B143" s="108" t="s">
        <v>104</v>
      </c>
      <c r="C143" s="108"/>
      <c r="D143" s="108"/>
      <c r="E143" s="108"/>
      <c r="F143" s="108"/>
      <c r="G143" s="108"/>
      <c r="H143" s="108"/>
    </row>
    <row r="144" spans="1:9">
      <c r="B144" s="28"/>
      <c r="C144" s="28"/>
      <c r="D144" s="28"/>
      <c r="E144" s="28"/>
      <c r="F144" s="28"/>
      <c r="G144" s="28"/>
      <c r="H144" s="28"/>
    </row>
    <row r="145" spans="1:8" ht="67.5" customHeight="1">
      <c r="A145" s="14" t="s">
        <v>105</v>
      </c>
      <c r="B145" s="109" t="s">
        <v>106</v>
      </c>
      <c r="C145" s="109"/>
      <c r="D145" s="109"/>
      <c r="E145" s="109"/>
      <c r="F145" s="109"/>
      <c r="G145" s="109"/>
      <c r="H145" s="109"/>
    </row>
    <row r="146" spans="1:8">
      <c r="A146" s="15"/>
    </row>
    <row r="148" spans="1:8">
      <c r="A148" s="15"/>
    </row>
    <row r="149" spans="1:8" ht="26.25" customHeight="1">
      <c r="A149"/>
      <c r="B149"/>
      <c r="C149"/>
      <c r="D149"/>
      <c r="E149"/>
      <c r="F149"/>
      <c r="G149"/>
    </row>
    <row r="150" spans="1:8" ht="27" customHeight="1">
      <c r="A150"/>
      <c r="B150"/>
      <c r="C150"/>
      <c r="D150"/>
      <c r="E150"/>
      <c r="F150"/>
      <c r="G150"/>
    </row>
    <row r="151" spans="1:8">
      <c r="A151"/>
      <c r="B151"/>
      <c r="C151"/>
      <c r="D151"/>
      <c r="E151"/>
      <c r="F151"/>
      <c r="G151"/>
    </row>
    <row r="152" spans="1:8">
      <c r="A152"/>
      <c r="B152"/>
      <c r="C152"/>
      <c r="D152"/>
      <c r="E152"/>
      <c r="F152"/>
      <c r="G152"/>
    </row>
    <row r="153" spans="1:8">
      <c r="A153"/>
      <c r="B153"/>
      <c r="C153"/>
      <c r="D153"/>
      <c r="E153"/>
      <c r="F153"/>
      <c r="G153"/>
    </row>
    <row r="154" spans="1:8">
      <c r="A154"/>
      <c r="B154"/>
      <c r="C154"/>
      <c r="D154"/>
      <c r="E154"/>
      <c r="F154"/>
      <c r="G154"/>
    </row>
    <row r="155" spans="1:8">
      <c r="A155"/>
      <c r="B155"/>
      <c r="C155"/>
      <c r="D155"/>
      <c r="E155"/>
      <c r="F155"/>
      <c r="G155"/>
    </row>
    <row r="156" spans="1:8" ht="24" customHeight="1">
      <c r="A156"/>
      <c r="B156"/>
      <c r="C156"/>
      <c r="D156"/>
      <c r="E156"/>
      <c r="F156"/>
      <c r="G156"/>
    </row>
    <row r="157" spans="1:8">
      <c r="A157"/>
      <c r="B157"/>
      <c r="C157"/>
      <c r="D157"/>
      <c r="E157"/>
      <c r="F157"/>
      <c r="G157"/>
    </row>
    <row r="158" spans="1:8">
      <c r="A158"/>
      <c r="B158"/>
      <c r="C158"/>
      <c r="D158"/>
      <c r="E158"/>
      <c r="F158"/>
      <c r="G158"/>
    </row>
    <row r="159" spans="1:8">
      <c r="A159"/>
      <c r="B159"/>
      <c r="C159"/>
      <c r="D159"/>
      <c r="E159"/>
      <c r="F159"/>
      <c r="G159"/>
    </row>
    <row r="160" spans="1:8">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ht="68.25" customHeight="1">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ht="80.25" customHeight="1">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row r="194" spans="1:7">
      <c r="A194"/>
      <c r="B194"/>
      <c r="C194"/>
      <c r="D194"/>
      <c r="E194"/>
      <c r="F194"/>
      <c r="G194"/>
    </row>
    <row r="195" spans="1:7">
      <c r="A195"/>
      <c r="B195"/>
      <c r="C195"/>
      <c r="D195"/>
      <c r="E195"/>
      <c r="F195"/>
      <c r="G195"/>
    </row>
    <row r="196" spans="1:7">
      <c r="A196"/>
      <c r="B196"/>
      <c r="C196"/>
      <c r="D196"/>
      <c r="E196"/>
      <c r="F196"/>
      <c r="G196"/>
    </row>
    <row r="197" spans="1:7">
      <c r="A197"/>
      <c r="B197"/>
      <c r="C197"/>
      <c r="D197"/>
      <c r="E197"/>
      <c r="F197"/>
      <c r="G197"/>
    </row>
    <row r="198" spans="1:7">
      <c r="A198"/>
      <c r="B198"/>
      <c r="C198"/>
      <c r="D198"/>
      <c r="E198"/>
      <c r="F198"/>
      <c r="G198"/>
    </row>
    <row r="199" spans="1:7">
      <c r="A199"/>
      <c r="B199"/>
      <c r="C199"/>
      <c r="D199"/>
      <c r="E199"/>
      <c r="F199"/>
      <c r="G199"/>
    </row>
    <row r="200" spans="1:7">
      <c r="A200"/>
      <c r="B200"/>
      <c r="C200"/>
      <c r="D200"/>
      <c r="E200"/>
      <c r="F200"/>
      <c r="G200"/>
    </row>
    <row r="201" spans="1:7">
      <c r="A201"/>
      <c r="B201"/>
      <c r="C201"/>
      <c r="D201"/>
      <c r="E201"/>
      <c r="F201"/>
      <c r="G201"/>
    </row>
    <row r="202" spans="1:7">
      <c r="A202"/>
      <c r="B202"/>
      <c r="C202"/>
      <c r="D202"/>
      <c r="E202"/>
      <c r="F202"/>
      <c r="G202"/>
    </row>
    <row r="203" spans="1:7">
      <c r="A203"/>
      <c r="B203"/>
      <c r="C203"/>
      <c r="D203"/>
      <c r="E203"/>
      <c r="F203"/>
      <c r="G203"/>
    </row>
    <row r="204" spans="1:7">
      <c r="A204"/>
      <c r="B204"/>
      <c r="C204"/>
      <c r="D204"/>
      <c r="E204"/>
      <c r="F204"/>
      <c r="G204"/>
    </row>
    <row r="205" spans="1:7" ht="409.6" customHeight="1">
      <c r="A205"/>
      <c r="B205"/>
      <c r="C205"/>
      <c r="D205"/>
      <c r="E205"/>
      <c r="F205"/>
      <c r="G205"/>
    </row>
    <row r="206" spans="1:7">
      <c r="A206"/>
      <c r="B206"/>
      <c r="C206"/>
      <c r="D206"/>
      <c r="E206"/>
      <c r="F206"/>
      <c r="G206"/>
    </row>
    <row r="207" spans="1:7">
      <c r="A207"/>
      <c r="B207"/>
      <c r="C207"/>
      <c r="D207"/>
      <c r="E207"/>
      <c r="F207"/>
      <c r="G207"/>
    </row>
    <row r="208" spans="1:7">
      <c r="A208"/>
      <c r="B208"/>
      <c r="C208"/>
      <c r="D208"/>
      <c r="E208"/>
      <c r="F208"/>
      <c r="G208"/>
    </row>
    <row r="209" spans="1:7">
      <c r="A209"/>
      <c r="B209"/>
      <c r="C209"/>
      <c r="D209"/>
      <c r="E209"/>
      <c r="F209"/>
      <c r="G209"/>
    </row>
    <row r="210" spans="1:7">
      <c r="A210"/>
      <c r="B210"/>
      <c r="C210"/>
      <c r="D210"/>
      <c r="E210"/>
      <c r="F210"/>
      <c r="G210"/>
    </row>
    <row r="211" spans="1:7" ht="409.6" customHeight="1">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ht="15.75">
      <c r="A221" s="16"/>
    </row>
  </sheetData>
  <mergeCells count="158">
    <mergeCell ref="A7:C7"/>
    <mergeCell ref="A8:C8"/>
    <mergeCell ref="A9:C9"/>
    <mergeCell ref="A10:C10"/>
    <mergeCell ref="A11:C11"/>
    <mergeCell ref="E7:H7"/>
    <mergeCell ref="E11:H11"/>
    <mergeCell ref="E9:H9"/>
    <mergeCell ref="E10:H10"/>
    <mergeCell ref="I21:I22"/>
    <mergeCell ref="B141:H141"/>
    <mergeCell ref="B143:H143"/>
    <mergeCell ref="B145:H145"/>
    <mergeCell ref="I137:I138"/>
    <mergeCell ref="A139:F139"/>
    <mergeCell ref="A136:F136"/>
    <mergeCell ref="A137:C138"/>
    <mergeCell ref="D137:D138"/>
    <mergeCell ref="E137:F138"/>
    <mergeCell ref="G137:G138"/>
    <mergeCell ref="A128:C131"/>
    <mergeCell ref="D128:F128"/>
    <mergeCell ref="E129:F129"/>
    <mergeCell ref="E130:F130"/>
    <mergeCell ref="E131:F131"/>
    <mergeCell ref="A132:C135"/>
    <mergeCell ref="D132:F132"/>
    <mergeCell ref="E133:F133"/>
    <mergeCell ref="E134:F134"/>
    <mergeCell ref="E135:F135"/>
    <mergeCell ref="A120:C123"/>
    <mergeCell ref="D120:F120"/>
    <mergeCell ref="E121:F121"/>
    <mergeCell ref="E122:F122"/>
    <mergeCell ref="E123:F123"/>
    <mergeCell ref="A124:C127"/>
    <mergeCell ref="D124:F124"/>
    <mergeCell ref="E125:F125"/>
    <mergeCell ref="E126:F126"/>
    <mergeCell ref="E127:F127"/>
    <mergeCell ref="A112:C115"/>
    <mergeCell ref="D112:F112"/>
    <mergeCell ref="E113:F113"/>
    <mergeCell ref="E114:F114"/>
    <mergeCell ref="E115:F115"/>
    <mergeCell ref="A116:C119"/>
    <mergeCell ref="D116:F116"/>
    <mergeCell ref="E117:F117"/>
    <mergeCell ref="E118:F118"/>
    <mergeCell ref="E119:F119"/>
    <mergeCell ref="A104:C107"/>
    <mergeCell ref="D104:F104"/>
    <mergeCell ref="E105:F105"/>
    <mergeCell ref="E106:F106"/>
    <mergeCell ref="E107:F107"/>
    <mergeCell ref="A108:C111"/>
    <mergeCell ref="D108:F108"/>
    <mergeCell ref="E109:F109"/>
    <mergeCell ref="E110:F110"/>
    <mergeCell ref="E111:F111"/>
    <mergeCell ref="A100:C103"/>
    <mergeCell ref="D100:F100"/>
    <mergeCell ref="E101:F101"/>
    <mergeCell ref="E102:F102"/>
    <mergeCell ref="E103:F103"/>
    <mergeCell ref="A92:C95"/>
    <mergeCell ref="D92:F92"/>
    <mergeCell ref="E93:F93"/>
    <mergeCell ref="E94:F94"/>
    <mergeCell ref="E95:F95"/>
    <mergeCell ref="A96:C99"/>
    <mergeCell ref="D96:F96"/>
    <mergeCell ref="E97:F97"/>
    <mergeCell ref="E98:F98"/>
    <mergeCell ref="E99:F99"/>
    <mergeCell ref="E87:F87"/>
    <mergeCell ref="A88:C91"/>
    <mergeCell ref="D88:F88"/>
    <mergeCell ref="E89:F89"/>
    <mergeCell ref="E90:F90"/>
    <mergeCell ref="E91:F91"/>
    <mergeCell ref="A80:C83"/>
    <mergeCell ref="D80:F80"/>
    <mergeCell ref="E81:F81"/>
    <mergeCell ref="E82:F82"/>
    <mergeCell ref="E83:F83"/>
    <mergeCell ref="A84:C87"/>
    <mergeCell ref="D84:F84"/>
    <mergeCell ref="E85:F85"/>
    <mergeCell ref="E86:F86"/>
    <mergeCell ref="A74:F74"/>
    <mergeCell ref="A75:F75"/>
    <mergeCell ref="G74:G75"/>
    <mergeCell ref="H74:H75"/>
    <mergeCell ref="I74:I75"/>
    <mergeCell ref="A76:C79"/>
    <mergeCell ref="D76:F76"/>
    <mergeCell ref="E77:F77"/>
    <mergeCell ref="E78:F78"/>
    <mergeCell ref="E79:F79"/>
    <mergeCell ref="A55:C55"/>
    <mergeCell ref="D55:F55"/>
    <mergeCell ref="A56:F56"/>
    <mergeCell ref="A72:F72"/>
    <mergeCell ref="A49:C51"/>
    <mergeCell ref="D49:F49"/>
    <mergeCell ref="E50:F50"/>
    <mergeCell ref="E51:F51"/>
    <mergeCell ref="A52:C54"/>
    <mergeCell ref="D52:F52"/>
    <mergeCell ref="E53:F53"/>
    <mergeCell ref="E54:F54"/>
    <mergeCell ref="I32:I33"/>
    <mergeCell ref="A47:F47"/>
    <mergeCell ref="A48:F48"/>
    <mergeCell ref="G47:G48"/>
    <mergeCell ref="H47:H48"/>
    <mergeCell ref="I47:I48"/>
    <mergeCell ref="A32:F32"/>
    <mergeCell ref="A33:F33"/>
    <mergeCell ref="G32:G33"/>
    <mergeCell ref="H32:H33"/>
    <mergeCell ref="A27:F27"/>
    <mergeCell ref="H27:H28"/>
    <mergeCell ref="A28:C31"/>
    <mergeCell ref="D28:F28"/>
    <mergeCell ref="E29:F29"/>
    <mergeCell ref="E30:F30"/>
    <mergeCell ref="E31:F31"/>
    <mergeCell ref="A21:F21"/>
    <mergeCell ref="A22:F22"/>
    <mergeCell ref="G21:G22"/>
    <mergeCell ref="H21:H23"/>
    <mergeCell ref="A23:C26"/>
    <mergeCell ref="D23:F23"/>
    <mergeCell ref="E24:F24"/>
    <mergeCell ref="E25:F25"/>
    <mergeCell ref="E26:F26"/>
    <mergeCell ref="I15:I16"/>
    <mergeCell ref="A17:C20"/>
    <mergeCell ref="D17:F17"/>
    <mergeCell ref="E18:F18"/>
    <mergeCell ref="E19:F19"/>
    <mergeCell ref="E20:F20"/>
    <mergeCell ref="A12:F13"/>
    <mergeCell ref="A14:F14"/>
    <mergeCell ref="H14:H17"/>
    <mergeCell ref="A15:F15"/>
    <mergeCell ref="A16:F16"/>
    <mergeCell ref="G15:G16"/>
    <mergeCell ref="G12:G13"/>
    <mergeCell ref="K1:K4"/>
    <mergeCell ref="F6:H6"/>
    <mergeCell ref="A1:J1"/>
    <mergeCell ref="A2:J2"/>
    <mergeCell ref="A3:J3"/>
    <mergeCell ref="A4:J4"/>
    <mergeCell ref="A5:J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TABLO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aacikbas</dc:creator>
  <cp:lastModifiedBy>aacikbas</cp:lastModifiedBy>
  <dcterms:created xsi:type="dcterms:W3CDTF">2013-08-22T11:51:31Z</dcterms:created>
  <dcterms:modified xsi:type="dcterms:W3CDTF">2013-08-22T14:07:00Z</dcterms:modified>
</cp:coreProperties>
</file>